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O:\NPPG\Paediatric Information Resources\Vitamins Comparison\"/>
    </mc:Choice>
  </mc:AlternateContent>
  <xr:revisionPtr revIDLastSave="0" documentId="13_ncr:1_{96530EB6-930F-4B40-965F-7F7BA63834C1}" xr6:coauthVersionLast="47" xr6:coauthVersionMax="47" xr10:uidLastSave="{00000000-0000-0000-0000-000000000000}"/>
  <bookViews>
    <workbookView xWindow="28680" yWindow="-120" windowWidth="29040" windowHeight="15720" xr2:uid="{00000000-000D-0000-FFFF-FFFF00000000}"/>
  </bookViews>
  <sheets>
    <sheet name="Multivitamins" sheetId="3" r:id="rId1"/>
    <sheet name="Vitamin A" sheetId="4" r:id="rId2"/>
    <sheet name="Vitamin E" sheetId="5" r:id="rId3"/>
    <sheet name="Iron" sheetId="6"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tc={0BEE7C7E-C50C-40AE-98F7-0BC03956605A}</author>
  </authors>
  <commentList>
    <comment ref="A1"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BNF: Sodium feredetate | Drugs | BNF | NICE  Dose equivalence and conversionfor sodium feredetate
Feredet® and Sodifer® oral solutions contain sodium feredetate 38 mg/mL equivalent to 5.5 mg/mL elemental iron.
Sytron® oral solution contains sodium feredetate trihydrate 41.5 mg/mL equivalent to 5.5 mg/mL elemental iron.</t>
      </text>
    </comment>
  </commentList>
</comments>
</file>

<file path=xl/sharedStrings.xml><?xml version="1.0" encoding="utf-8"?>
<sst xmlns="http://schemas.openxmlformats.org/spreadsheetml/2006/main" count="1343" uniqueCount="476">
  <si>
    <t>Abidec Multivitamin Drops
(per 0.6 mL dose)</t>
  </si>
  <si>
    <t>Dalivit Drops
(per 0.6 mL dose)</t>
  </si>
  <si>
    <t>DEKAs Plus liquid (CF)
(per 1 mL)</t>
  </si>
  <si>
    <t>Haliborange Omega-3 DHA with Vitamin A, C &amp; D syrup
(per 10 mL dose)</t>
  </si>
  <si>
    <t>Vitabiotics Wellbaby Multi-Vitamin Drops
(per 1 mL)</t>
  </si>
  <si>
    <t>Vitabiotics Wellbaby Multi-Vitamin Liquid 
(per 5 mL)</t>
  </si>
  <si>
    <t>Vitabiotics Wellkid Multi-vitamin Liquid
(per 5 mL)</t>
  </si>
  <si>
    <t>Abidec Advanced Multivitamin Syrup plus Omega 6 &amp; 9
(per 10 mL dose)</t>
  </si>
  <si>
    <t>Ketovite Liquid
(per 5 mL dose)</t>
  </si>
  <si>
    <t>Forceval Soluble Junior effervescent tablets
(per tablet)</t>
  </si>
  <si>
    <t>Centrum Kids chewable tablets
(per tablet)</t>
  </si>
  <si>
    <t>Abvit vitamin A palmitate oral solution 10 000 IU/mL
(per 1 mL)</t>
  </si>
  <si>
    <t>Aquvit vitamin A palmitate oral solution 10 000 IU/mL
(per 1 mL)</t>
  </si>
  <si>
    <t>Manufacturer</t>
  </si>
  <si>
    <t>Perrigo (Omega Pharmaceuticals)</t>
  </si>
  <si>
    <t>Dendron Brands Ltd</t>
  </si>
  <si>
    <t>Callion Pharma</t>
  </si>
  <si>
    <t>PharmaCare Europe</t>
  </si>
  <si>
    <t>Vitabiotics</t>
  </si>
  <si>
    <t>Perrigo</t>
  </si>
  <si>
    <t>Rosemont Pharmaceuticals</t>
  </si>
  <si>
    <t>Alliance Pharma PLC</t>
  </si>
  <si>
    <t>Haleon</t>
  </si>
  <si>
    <t>TriOn Pharma</t>
  </si>
  <si>
    <t>Essential Healthcare</t>
  </si>
  <si>
    <t>Sterling Pharmaceuticals Ltd</t>
  </si>
  <si>
    <t>Prulab Pharma</t>
  </si>
  <si>
    <t>Source</t>
  </si>
  <si>
    <t>Manufacturer website</t>
  </si>
  <si>
    <t>OTC directory</t>
  </si>
  <si>
    <t>SmPC (08Feb22)</t>
  </si>
  <si>
    <t>Licensed medicine</t>
  </si>
  <si>
    <t>ü</t>
  </si>
  <si>
    <t>û</t>
  </si>
  <si>
    <t>Food supplement</t>
  </si>
  <si>
    <t>Vitamin A (as retinol or retinyl palmitate)</t>
  </si>
  <si>
    <t>750 IU (225 microgram RE)</t>
  </si>
  <si>
    <t>400 microgram RE</t>
  </si>
  <si>
    <t>1167 IU (350 microgram RE)</t>
  </si>
  <si>
    <t>443 IU (133 microgram RE)</t>
  </si>
  <si>
    <t>667 IU (200 microgram RE)</t>
  </si>
  <si>
    <t>800 microgram RE</t>
  </si>
  <si>
    <t>375 microgram RE</t>
  </si>
  <si>
    <t>330 microgram RE</t>
  </si>
  <si>
    <t>-</t>
  </si>
  <si>
    <t>Vitamin A (as beta-carotene)</t>
  </si>
  <si>
    <t>5001 IU (1.5 mg RE)</t>
  </si>
  <si>
    <t>Vitamin D (as ergocalciferol [D2])</t>
  </si>
  <si>
    <t>400 IU (10 microgram)</t>
  </si>
  <si>
    <t>5 microgram</t>
  </si>
  <si>
    <t>3 microgram</t>
  </si>
  <si>
    <t>Vitamin D (as colecalciferol [D3])</t>
  </si>
  <si>
    <t>750 IU (18.8 microgram)</t>
  </si>
  <si>
    <t>7.5 microgram</t>
  </si>
  <si>
    <t>Alpha tocopheryl acetate (Vitamin E)</t>
  </si>
  <si>
    <t>2 mg</t>
  </si>
  <si>
    <t>5 mg</t>
  </si>
  <si>
    <t>2.1 mg</t>
  </si>
  <si>
    <t>100 mg</t>
  </si>
  <si>
    <t>Ascorbic acid (Vitamin C)</t>
  </si>
  <si>
    <t>40 mg</t>
  </si>
  <si>
    <t>50 mg</t>
  </si>
  <si>
    <t>45 mg</t>
  </si>
  <si>
    <t>25 mg</t>
  </si>
  <si>
    <t>12 mg</t>
  </si>
  <si>
    <t>30 mg</t>
  </si>
  <si>
    <t>64 mg</t>
  </si>
  <si>
    <t>Phytomenadione (Vitamin K1)</t>
  </si>
  <si>
    <t>500 microgram</t>
  </si>
  <si>
    <t>13.3 microgram</t>
  </si>
  <si>
    <t>25 microgram</t>
  </si>
  <si>
    <t>Thiamine hydrochloride (vitamin B1)</t>
  </si>
  <si>
    <t>400 microgram</t>
  </si>
  <si>
    <t>1 mg</t>
  </si>
  <si>
    <t>600 microgram</t>
  </si>
  <si>
    <t>200 microgram</t>
  </si>
  <si>
    <t>700 microgram</t>
  </si>
  <si>
    <t>3 mg</t>
  </si>
  <si>
    <t>1.2 mg</t>
  </si>
  <si>
    <t>Riboflavin (Vitamin B2)</t>
  </si>
  <si>
    <t>800 microgram</t>
  </si>
  <si>
    <t>250 microgram</t>
  </si>
  <si>
    <t>2.4 mg</t>
  </si>
  <si>
    <t>Nicotinamide (Vitamin B3 or niacin)</t>
  </si>
  <si>
    <t>8 mg NE</t>
  </si>
  <si>
    <t>5 mg NE</t>
  </si>
  <si>
    <t>6 mg</t>
  </si>
  <si>
    <t>3mg NE</t>
  </si>
  <si>
    <t>6 mg NE</t>
  </si>
  <si>
    <t>8mg NE</t>
  </si>
  <si>
    <t>16.67 mg NE</t>
  </si>
  <si>
    <t>7.5 mg NE</t>
  </si>
  <si>
    <t>Pantothenic acid (Vitamin B5)</t>
  </si>
  <si>
    <t>2.81 mg</t>
  </si>
  <si>
    <t>2.5 mg</t>
  </si>
  <si>
    <t>Pyridoxine hydrochloride (Vitamin B6)</t>
  </si>
  <si>
    <t>350 microgram</t>
  </si>
  <si>
    <t>1.4 mg</t>
  </si>
  <si>
    <t>Biotin (Vitamin B7)</t>
  </si>
  <si>
    <t>15 microgram</t>
  </si>
  <si>
    <t>8 microgram</t>
  </si>
  <si>
    <t>33.33 microgram</t>
  </si>
  <si>
    <t>50 microgram</t>
  </si>
  <si>
    <t>Folic acid (Vitamin B9)</t>
  </si>
  <si>
    <t>80 microgram</t>
  </si>
  <si>
    <t>100 microgram</t>
  </si>
  <si>
    <t>Cyanocobalamin (Vitamin B12)</t>
  </si>
  <si>
    <t>1 microgram</t>
  </si>
  <si>
    <t>2.5 microgram</t>
  </si>
  <si>
    <t>12.5 microgram</t>
  </si>
  <si>
    <t>2 microgram</t>
  </si>
  <si>
    <t>Omega 6 &amp; 9</t>
  </si>
  <si>
    <t>Omega 3</t>
  </si>
  <si>
    <t>650 mg</t>
  </si>
  <si>
    <t>Co-enzyme Q10</t>
  </si>
  <si>
    <t>Potassium</t>
  </si>
  <si>
    <t>300 mg</t>
  </si>
  <si>
    <t>Iron</t>
  </si>
  <si>
    <t>2.2 mg</t>
  </si>
  <si>
    <t>4 mg</t>
  </si>
  <si>
    <t>4.5 mg</t>
  </si>
  <si>
    <t>Copper</t>
  </si>
  <si>
    <t>150 microgram</t>
  </si>
  <si>
    <t>Magnesium</t>
  </si>
  <si>
    <t>56.25 mg</t>
  </si>
  <si>
    <t>Zinc</t>
  </si>
  <si>
    <t>1.5 mg</t>
  </si>
  <si>
    <t>2.8 mg</t>
  </si>
  <si>
    <t>Iodine</t>
  </si>
  <si>
    <t>40 microgram</t>
  </si>
  <si>
    <t>75 microgram</t>
  </si>
  <si>
    <t>Manganese</t>
  </si>
  <si>
    <t>Selenium</t>
  </si>
  <si>
    <t>10 microgram</t>
  </si>
  <si>
    <t>Chromium</t>
  </si>
  <si>
    <t>Molybdenum</t>
  </si>
  <si>
    <t>Choline Chloride</t>
  </si>
  <si>
    <t>150 mg</t>
  </si>
  <si>
    <t>L-lysine</t>
  </si>
  <si>
    <t>10 mg</t>
  </si>
  <si>
    <t>Malt extract</t>
  </si>
  <si>
    <t>500 mg</t>
  </si>
  <si>
    <t xml:space="preserve">1. SmPC (14Apr21 </t>
  </si>
  <si>
    <t>2. https://bnfc.nice.org.uk/drugs/vitamins-a-b-group-c-and-d/</t>
  </si>
  <si>
    <t>1. SmPC (18Nov21)</t>
  </si>
  <si>
    <t>16.6 mg</t>
  </si>
  <si>
    <t>3.3 mg</t>
  </si>
  <si>
    <t>1.16 mg</t>
  </si>
  <si>
    <t>0.33 mg</t>
  </si>
  <si>
    <t>0.17 mg</t>
  </si>
  <si>
    <t>0.25 mg</t>
  </si>
  <si>
    <t>Inositol</t>
  </si>
  <si>
    <t>Acetomenaphthone</t>
  </si>
  <si>
    <t xml:space="preserve">2. www.paravit-cf.com/healthcare-professionals/vitamin-levels-and-dosages/ </t>
  </si>
  <si>
    <t xml:space="preserve">2. BNFC https://bnfc.nice.org.uk/borderline-substances/feed-supplements/vitamin-and-mineral-supplements/#dekas-plus-liquid </t>
  </si>
  <si>
    <t>12 microgram</t>
  </si>
  <si>
    <t xml:space="preserve">BNFC https://bnfc.nice.org.uk/borderline-substances/feed-supplements/vitamin-and-mineral-supplements/#dekas-plus-chewable-tablets </t>
  </si>
  <si>
    <t>1500 IU (450microgram RE)</t>
  </si>
  <si>
    <t>1500 IU (0.45mg RE)</t>
  </si>
  <si>
    <t>16667 IU (5mg RE)</t>
  </si>
  <si>
    <t>1667 IU (5 mg RE)</t>
  </si>
  <si>
    <t>2000 IU (50 microgram)</t>
  </si>
  <si>
    <t>3000 IU (75 microgram)</t>
  </si>
  <si>
    <t>DEKAs® Essential Capsules (per capsule)</t>
  </si>
  <si>
    <t>DEKAs® Plus chewable tablets (per tablet)</t>
  </si>
  <si>
    <t>https://bnfc.nice.org.uk/borderline-substances/feed-supplements/vitamin-and-mineral-supplements/#fruitivits</t>
  </si>
  <si>
    <t>https://bnfc.nice.org.uk/borderline-substances/feed-supplements/vitamin-and-mineral-supplements/#dekas-plus-softgels-capsules%20</t>
  </si>
  <si>
    <t xml:space="preserve">https://bnfc.nice.org.uk/borderline-substances/feed-supplements/vitamin-and-mineral-supplements/#dekas-essential </t>
  </si>
  <si>
    <t>Vitamin and mineral deficiency and as adjunct in synthetic diets</t>
  </si>
  <si>
    <t>Prevention of vitamin deficiency in disorders of carbohydrate or amino-acid metabolism,Adjunct in restricted, specialised, or synthetic diets</t>
  </si>
  <si>
    <t xml:space="preserve">1. BNF </t>
  </si>
  <si>
    <t xml:space="preserve">1. Manufacturer website </t>
  </si>
  <si>
    <t xml:space="preserve">Manufacturer website </t>
  </si>
  <si>
    <t>For use in restrictive therapeutic diets from 3 to 10 years of age.</t>
  </si>
  <si>
    <t>On specific recommendation of CF specialist for CF dietary management</t>
  </si>
  <si>
    <t>Vitamin and mineral supplement in restrictive therapeutic diets in infants and children.</t>
  </si>
  <si>
    <t>For the dietary management of water soluble vitamin deficiency in renal failure patients receiving dialysis</t>
  </si>
  <si>
    <t>Vitaflo (Nestle Health Science Company)</t>
  </si>
  <si>
    <t>1.0 mg</t>
  </si>
  <si>
    <t>60 microgram</t>
  </si>
  <si>
    <t>Sodium*</t>
  </si>
  <si>
    <t xml:space="preserve">Calcium* </t>
  </si>
  <si>
    <t>Chloride*</t>
  </si>
  <si>
    <t>1.7 mg</t>
  </si>
  <si>
    <t>1.9 mg</t>
  </si>
  <si>
    <t xml:space="preserve">Paravit-CF liquid (per 0.1 mL)                                                                                                                                                                                                                                                                                                       </t>
  </si>
  <si>
    <t>One capsule is equivalent to a single 0.25ml dose of Paravit®-CF Liquid.</t>
  </si>
  <si>
    <t>5mg</t>
  </si>
  <si>
    <t>Nutricia Ltd</t>
  </si>
  <si>
    <t>1. Manufacturer website - links to 'DEKAs Plus Liquid Product brochure and Package insert'</t>
  </si>
  <si>
    <t>www.nutricia.co.uk/hcp/pim-products/paediatric-seravit.html</t>
  </si>
  <si>
    <t>480 micrograms</t>
  </si>
  <si>
    <t>15.0 microgram</t>
  </si>
  <si>
    <t>8.13 mg (6.00mg TE)</t>
  </si>
  <si>
    <t>16.2 microgram</t>
  </si>
  <si>
    <t>0.48 mg</t>
  </si>
  <si>
    <t>0.66 mg</t>
  </si>
  <si>
    <t>6.15 mg</t>
  </si>
  <si>
    <t>0.54 mg</t>
  </si>
  <si>
    <t>90 microgram</t>
  </si>
  <si>
    <t>18 microgram</t>
  </si>
  <si>
    <t>1.35 microgram</t>
  </si>
  <si>
    <t>60 mg</t>
  </si>
  <si>
    <t>&lt;6.0 mg (&lt;0.26 mmol)</t>
  </si>
  <si>
    <t>Phosphorus</t>
  </si>
  <si>
    <t>278 mg (8.96 mmol PO4)</t>
  </si>
  <si>
    <t>0.63 mg</t>
  </si>
  <si>
    <t>7.5 mg</t>
  </si>
  <si>
    <t>75 mg (3.09 mmol)</t>
  </si>
  <si>
    <t>0.24 mg</t>
  </si>
  <si>
    <t>20.5 microgram</t>
  </si>
  <si>
    <t>13.5 microgram</t>
  </si>
  <si>
    <t>123 microgram</t>
  </si>
  <si>
    <t>188 mg</t>
  </si>
  <si>
    <t>105 mg</t>
  </si>
  <si>
    <t>www.stanningleypharma.co.uk/renavit</t>
  </si>
  <si>
    <t>6 microgram</t>
  </si>
  <si>
    <t>120 mg</t>
  </si>
  <si>
    <t>1000 microgram</t>
  </si>
  <si>
    <t>20 mg</t>
  </si>
  <si>
    <t>10mg</t>
  </si>
  <si>
    <t>Age recommendations</t>
  </si>
  <si>
    <t xml:space="preserve">Not recommended for child over 3 years(BNFC).   </t>
  </si>
  <si>
    <t xml:space="preserve">Not suitable for use in child under 4 years. (BNFC)         </t>
  </si>
  <si>
    <t xml:space="preserve">Not suitable for use in child under 10 years. (BNFC)             </t>
  </si>
  <si>
    <t xml:space="preserve">Not suitable for child under 4 years; not recommended for child over 10 years. (BNFC)  </t>
  </si>
  <si>
    <t xml:space="preserve">Not suitable for child under 3 years of age; not recommended for child over 10 years (BNFC).                    </t>
  </si>
  <si>
    <t xml:space="preserve">Pineapple flavour not suitable for infants and children under 3 years of age due to sweeteners. </t>
  </si>
  <si>
    <t>Manufacturer recommends for children ≥1 year</t>
  </si>
  <si>
    <t>Manufacturer recommends for children ≥6 years</t>
  </si>
  <si>
    <t>Dosing recommendations from 0 months.</t>
  </si>
  <si>
    <t>Allergens: contains Tilapia fish gelatin</t>
  </si>
  <si>
    <t>Available in unflavoured and Pineapple flavour.</t>
  </si>
  <si>
    <t xml:space="preserve">Sucralose                                                                                                                                                                                                                         </t>
  </si>
  <si>
    <t>Arachis oil. Contraindicated in those with peanut or soya allergy</t>
  </si>
  <si>
    <t>Suitable from birth to 12 years</t>
  </si>
  <si>
    <t>Not suitable for use in children (BNFC)</t>
  </si>
  <si>
    <t>IU = international unit</t>
  </si>
  <si>
    <t>RAE = retinal activity equivalents</t>
  </si>
  <si>
    <t>DFE = dietary folate equivalent</t>
  </si>
  <si>
    <t>NE = niacin equivalent</t>
  </si>
  <si>
    <t>mg = milligram</t>
  </si>
  <si>
    <t>mcg = μg = microgram</t>
  </si>
  <si>
    <t xml:space="preserve">Key to units used: </t>
  </si>
  <si>
    <t xml:space="preserve">1000 microgram </t>
  </si>
  <si>
    <t>Vit D 1 IU = 0.025 μg</t>
  </si>
  <si>
    <t>Folate 1 μg DFE = 1 μg folates</t>
  </si>
  <si>
    <t>Vit E 1 IU (natural) = 0.67 mg Vitamin E (as alpha-tocopherol)</t>
  </si>
  <si>
    <t>Vit E 1 IU (synthetic) = 0.45 mg Vitamin E (as alpha-tocopherol)</t>
  </si>
  <si>
    <t>Vit A 1 IU supplemental beta-carotene = 0.3 mcg RAE</t>
  </si>
  <si>
    <t>Vit A 1 IU retinol = 0.3 mcg RAE</t>
  </si>
  <si>
    <t>Folate 1 μg DFE = 0.6 μg folic acid</t>
  </si>
  <si>
    <t>Contains bovine derivatives, soya.                                        No artificial colors. Gluten-free, casein-free and GMO-free.</t>
  </si>
  <si>
    <t>DEKAs in Cholestatic Liver Disease - DEKAs vitamins</t>
  </si>
  <si>
    <t>https://dekasvitamins.com/vitamin-technology/dekas-cholestatic-liver-disease/</t>
  </si>
  <si>
    <t>https://dekasvitamins.com/wp-content/uploads/2023/01/221115-DEKAs-Cholestatic-brochure-All-Lang.pdf</t>
  </si>
  <si>
    <t>5000 IU Palmitate (1500 microgram RE)</t>
  </si>
  <si>
    <t>2500 IU Palmitate (750 microgram RE)</t>
  </si>
  <si>
    <t>1333 IU Retinol (400 microgram RE)</t>
  </si>
  <si>
    <t>P</t>
  </si>
  <si>
    <t>SmPC Last updated on emc: 11 Apr 2022</t>
  </si>
  <si>
    <t>info@essential-healthcare.co.uk</t>
  </si>
  <si>
    <t>www.sterlingpharma.co.uk/contact-us/</t>
  </si>
  <si>
    <t xml:space="preserve">ops.orders@oxfordhealth.nhs.uk </t>
  </si>
  <si>
    <t>Stanningley Pharma</t>
  </si>
  <si>
    <t>https://forceval.co.uk/forceval-soluble/</t>
  </si>
  <si>
    <t>All of our medicines are derived from plant based materials and don’t contain any animal derivates (Email Rosemont Pharmaceuticals Ltd on 18/12/23)</t>
  </si>
  <si>
    <t>Suitability for Kosher, vegetarian and/or vegan diets</t>
  </si>
  <si>
    <t>37.5 IU (25 mg)</t>
  </si>
  <si>
    <t>1000 IU (25 microgram)</t>
  </si>
  <si>
    <t>833 IU (250 microgram RE)</t>
  </si>
  <si>
    <t>417 IU (125 microgram RE)</t>
  </si>
  <si>
    <t>DEKAs Aqua-E (per 1 mL)</t>
  </si>
  <si>
    <t>DEKAs Essential Liquid                           (per 0.5mL)</t>
  </si>
  <si>
    <t>75 IU (50 mg)</t>
  </si>
  <si>
    <t xml:space="preserve">"Abidec Multivitamin Drops are suitable for vegetarian and vegans as they do not contain ingredients of animal origin. Additionally, it is suitable for Kosher/Halal diets. "(Perigo email 04/12/23)                                                  </t>
  </si>
  <si>
    <t>"Abidec Advance Multivitamin Syrup contains fish oil which would make it not suitable for vegans and okay for vegetarians at their discretion. The product contains no animal product other than fish oil and does not contain alcohol therefore are suitable for Kosher/Halal diets. However, do note this product is not certified Halal."(Perigo email 04/12/23)</t>
  </si>
  <si>
    <t>"It is suitable for a vegetarian diet, but not vegan and the raw materials used comply with Halal and Kosher regulations." (Nordic Pharma email 01/12/23)</t>
  </si>
  <si>
    <t>"Having bovine gelatine they are not suitable for vegetarians / vegans." (Nordic Pharma email 01/12/23)</t>
  </si>
  <si>
    <t>Paediatric Seravit® Unflavoured                                                                                                                                                                                                                                                        (per 15g - 1 level scoop provides 5g of powder )</t>
  </si>
  <si>
    <t>1,500 IU (37.5 microgram)</t>
  </si>
  <si>
    <t>100 IU (67.2mg)</t>
  </si>
  <si>
    <t>50 IU (33.6 mg)</t>
  </si>
  <si>
    <t>150 IU (101 mg)</t>
  </si>
  <si>
    <t>150 IU (101 microgram)</t>
  </si>
  <si>
    <t>500 IU (150 microgram RE)</t>
  </si>
  <si>
    <t>413mg (10.3 mmol)</t>
  </si>
  <si>
    <t>&lt;4.5 mg (&lt;0.12 mmol)</t>
  </si>
  <si>
    <t>&lt;4.5mg  (&lt;0.12 mmol)</t>
  </si>
  <si>
    <t>5.4 mg</t>
  </si>
  <si>
    <t>0.085g per 100g/100kcal</t>
  </si>
  <si>
    <t>10,000 IU (3000 microgram RE)</t>
  </si>
  <si>
    <t xml:space="preserve">Contact-Us - Sterling Pharmaceuticals Ltd  </t>
  </si>
  <si>
    <t>Oxford Health</t>
  </si>
  <si>
    <t xml:space="preserve"> info@trionpharma.co.uk</t>
  </si>
  <si>
    <t>4,000 IU (1,200 microgram RE*)</t>
  </si>
  <si>
    <t xml:space="preserve">FDA Unit Conversions   https://dsid.od.nih.gov/Conversions.php </t>
  </si>
  <si>
    <t>0.4 micrograms</t>
  </si>
  <si>
    <t>0.9 mg</t>
  </si>
  <si>
    <t>Carbohydrates 0 g/100g (sugars, polyols or starch)</t>
  </si>
  <si>
    <t>Manufacturer recommends for 4-24 months.</t>
  </si>
  <si>
    <t>Manufacturer recommends for 3-12 years.</t>
  </si>
  <si>
    <t>Excipient of note: cod liver and tuna fish oils</t>
  </si>
  <si>
    <t>Excipient of note: malt extract (from barley)</t>
  </si>
  <si>
    <t>Manufacturer recommends for 4-12 years.</t>
  </si>
  <si>
    <t>Info. re fish oils from website</t>
  </si>
  <si>
    <t>Carbohydrate content - suitability for certain diets e.g. ketogenic</t>
  </si>
  <si>
    <t>Manufacturer recommends for 6 months to 4 years.</t>
  </si>
  <si>
    <t>" The product Liqua E is not recommend for vegan and kosher as it contain xanthan gum, sugar and vitamin e which is classified in parve". (manufacturer email)</t>
  </si>
  <si>
    <t>saccharose lactosemonohydrate, cornstarch, cellulose powder, 
 cochenille red A</t>
  </si>
  <si>
    <t xml:space="preserve">Sucralose, preservatives (potassium sorbate, sodium benzoate)                  </t>
  </si>
  <si>
    <t>* 1 μg RAE is equivalent to 1 μg retinol, 12 μg β-carotene, or 24 μg α-carotene or β-cryptoxanthin                                                                 1 μg RE is equivalent to 1 μg retinol, 6 μg β-carotene, or 12 μg α-carotene or β-cryptoxanthin. www.ncbi.nlm.nih.gov/pmc/articles/PMC5683001/#b3</t>
  </si>
  <si>
    <t>Renavit                        (per tablet)</t>
  </si>
  <si>
    <t xml:space="preserve">2. https://bnfc.nice.org.uk/drugs/vitamins-a-b-group-c-and-d/medicinal-forms/#oral-drops (21.09.23) </t>
  </si>
  <si>
    <t xml:space="preserve">Ketovite Tablets (per tablet)               </t>
  </si>
  <si>
    <t xml:space="preserve">Essential Pharmaceuticals Ltd. </t>
  </si>
  <si>
    <t>Dalivit® not licensed for use in children under 6 weeks. (BNFC)</t>
  </si>
  <si>
    <t>27.5mg</t>
  </si>
  <si>
    <t>Grunenthal Meds</t>
  </si>
  <si>
    <t>Licensed for use in all ages for treatment/prophylaxis.</t>
  </si>
  <si>
    <t>SodiFer 190mg/5ml oral solution                          (per 5mL)</t>
  </si>
  <si>
    <t>Feredet 190mg/5ml oral solution                              (per 5mL)</t>
  </si>
  <si>
    <t>Galfer Syrup
Ferrous Fumarate 140mg/5mL
 (per 5mL)</t>
  </si>
  <si>
    <t>Thornton &amp; Ross Ltd</t>
  </si>
  <si>
    <t>45mg</t>
  </si>
  <si>
    <t>Advanz Pharma</t>
  </si>
  <si>
    <t>Ferrous Fumarate 140mg/5mL                       (per 5mL)</t>
  </si>
  <si>
    <t>FerroEss 140mg/5mL oral solution                                       (per 5mL)</t>
  </si>
  <si>
    <t>Wallace Manufacturing Chemists Ltd</t>
  </si>
  <si>
    <t>No information from manufacturer</t>
  </si>
  <si>
    <t>No information available</t>
  </si>
  <si>
    <t>www.medicines.org.uk/emc/product/8791/smpc#rref</t>
  </si>
  <si>
    <t>No information</t>
  </si>
  <si>
    <t>Source: diet suitability information</t>
  </si>
  <si>
    <t>BNFC info: https://bnfc.nice.org.uk/drugs/alpha-tocopheryl-acetate/medicinal-forms/#oral-suspension</t>
  </si>
  <si>
    <t>RE = retinol equivalents</t>
  </si>
  <si>
    <t>"All DEKAs products contain vitamin D3 which is made from the wool of living sheep. Obtaining wool may involve levels of human domination over animals that make some vegans uncomfortable but not others." (Email DEKAs 13/12/23)                                                       "Contain no products of dead animal origin.                         Our products are not produced under a specific Kosher or Halal regime. From ingredient point of view DEKAs Plus liquid should be OK for Halal and Kosher."</t>
  </si>
  <si>
    <t xml:space="preserve"> Nil excipients of concern.                      Reduced from 5,000 to 4,000 IU vitamin A per capsure and per 0.25ml. liquid (09.10.23)</t>
  </si>
  <si>
    <t xml:space="preserve"> Nil excipients of concern</t>
  </si>
  <si>
    <t>Paravit CF Capsules (per capsule)                                                                                                                                                                                                                                                                                                                                                                                          One capsule considered equivalent to 0.25ml dose of Paravit®-CF Liquid.</t>
  </si>
  <si>
    <r>
      <t>"All DEKAs products contain vitamin D3 which is made from the wool of living sheep. Obtaining wool may involve levels of human domination over animals that make some vegans uncomfortable but not others."</t>
    </r>
    <r>
      <rPr>
        <b/>
        <sz val="10"/>
        <rFont val="Arial"/>
        <family val="2"/>
      </rPr>
      <t xml:space="preserve">(Email DEKAs 13/12/23)  </t>
    </r>
    <r>
      <rPr>
        <sz val="10"/>
        <rFont val="Arial"/>
        <family val="2"/>
      </rPr>
      <t xml:space="preserve">                          Contain no products of dead animal origin.                     Our products are not produced under a specific Kosher or Halal regime. From ingredient point of view DEKAs Plus chewables should be OK for Halal and Kosher. "                        </t>
    </r>
    <r>
      <rPr>
        <b/>
        <sz val="10"/>
        <rFont val="Arial"/>
        <family val="2"/>
      </rPr>
      <t>Website info</t>
    </r>
    <r>
      <rPr>
        <sz val="10"/>
        <rFont val="Arial"/>
        <family val="2"/>
      </rPr>
      <t xml:space="preserve">: contain no artificial colors. They are gluten-free, casein-free and GMO-free </t>
    </r>
  </si>
  <si>
    <r>
      <t xml:space="preserve">"All DEKAs products contain vitamin D3 which is made from the wool of living sheep. Obtaining wool may involve levels of human domination over animals that make some vegans uncomfortable but not others. (Email DEKAs 13/12/23)                                                  </t>
    </r>
    <r>
      <rPr>
        <b/>
        <sz val="10"/>
        <rFont val="Arial"/>
        <family val="2"/>
      </rPr>
      <t>Contain tilapia fish gelatin</t>
    </r>
    <r>
      <rPr>
        <sz val="10"/>
        <rFont val="Arial"/>
        <family val="2"/>
      </rPr>
      <t xml:space="preserve">. "Tilapia is a scaled fish so is OK for both Kosher and Halal regimes."                     Our products are not produced under a specific Kosher or Halal regime. From an ingredient point of view DEKAs Essential capsules should be OK for Halal and Kosher. "                </t>
    </r>
    <r>
      <rPr>
        <b/>
        <sz val="10"/>
        <rFont val="Arial"/>
        <family val="2"/>
      </rPr>
      <t>Website info</t>
    </r>
    <r>
      <rPr>
        <sz val="10"/>
        <rFont val="Arial"/>
        <family val="2"/>
      </rPr>
      <t>: odour-free, taste-free, gluten-free, casein-free and GMO-free.</t>
    </r>
  </si>
  <si>
    <t>DEKAs Plus softgels capsules                                       (per capsule)</t>
  </si>
  <si>
    <r>
      <t>"All DEKAs products contain vitamin D3 which is made from the wool of living sheep. Obtaining wool may involve levels of human domination over animals that make some vegans uncomfortable but not others. "(Email DEKAs 13/12/23)                                                                      DEKAs Plus softgels</t>
    </r>
    <r>
      <rPr>
        <b/>
        <sz val="10"/>
        <rFont val="Arial"/>
        <family val="2"/>
      </rPr>
      <t xml:space="preserve"> contain</t>
    </r>
    <r>
      <rPr>
        <sz val="10"/>
        <rFont val="Arial"/>
        <family val="2"/>
      </rPr>
      <t xml:space="preserve"> </t>
    </r>
    <r>
      <rPr>
        <b/>
        <sz val="10"/>
        <rFont val="Arial"/>
        <family val="2"/>
      </rPr>
      <t xml:space="preserve">bovine gelatin </t>
    </r>
    <r>
      <rPr>
        <sz val="10"/>
        <rFont val="Arial"/>
        <family val="2"/>
      </rPr>
      <t xml:space="preserve">                                           </t>
    </r>
  </si>
  <si>
    <t>Manufacturer recommends for children ≥4 years</t>
  </si>
  <si>
    <r>
      <t xml:space="preserve">1600 IU </t>
    </r>
    <r>
      <rPr>
        <sz val="10"/>
        <rFont val="Arial"/>
        <family val="2"/>
      </rPr>
      <t>(480 microgram RE*)</t>
    </r>
  </si>
  <si>
    <r>
      <t>600 IU</t>
    </r>
    <r>
      <rPr>
        <sz val="10"/>
        <rFont val="Arial"/>
        <family val="2"/>
      </rPr>
      <t xml:space="preserve"> (15 microgram)</t>
    </r>
  </si>
  <si>
    <r>
      <t xml:space="preserve">60 IU </t>
    </r>
    <r>
      <rPr>
        <sz val="10"/>
        <rFont val="Arial"/>
        <family val="2"/>
      </rPr>
      <t>(27 mg of TE)</t>
    </r>
  </si>
  <si>
    <t>Suitable for vegetarians.                               Does not contain any artificial colours, flavours or sweeteners.
Does not contain lactose, alcohol or yeast.
Not been tested on animals.</t>
  </si>
  <si>
    <t>Suitable for vegetarians.                         Does not contain any artificial colours, flavours or sweeteners.
Does not contain lactose, alcohol, fat or yeast.
Not been tested on animals.</t>
  </si>
  <si>
    <t>Suitable for vegetarians.                               Does not contain any artificial sweeteners, colours and flavours.                    
Has not been tested on animals.                           Does not contain lactose, alcohol or yeast                               Not tested on animals.</t>
  </si>
  <si>
    <r>
      <rPr>
        <b/>
        <sz val="10"/>
        <color theme="1"/>
        <rFont val="Arial"/>
        <family val="2"/>
      </rPr>
      <t>per 100 mL</t>
    </r>
    <r>
      <rPr>
        <sz val="10"/>
        <color theme="1"/>
        <rFont val="Arial"/>
        <family val="2"/>
      </rPr>
      <t xml:space="preserve">
Energy 400 kJ / 100 kcal
Protein 2 g (BNF)
Carbohydrate 22 g</t>
    </r>
  </si>
  <si>
    <r>
      <rPr>
        <b/>
        <sz val="10"/>
        <rFont val="Arial"/>
        <family val="2"/>
      </rPr>
      <t>Solid per 100 g</t>
    </r>
    <r>
      <rPr>
        <sz val="10"/>
        <rFont val="Arial"/>
        <family val="2"/>
      </rPr>
      <t xml:space="preserve">
Energy 1577 kJ / 377 kcal
Protein 2.5 g (BNF)
Carbohydrate 88g (sugars 70g)
Fat 1.8 g</t>
    </r>
  </si>
  <si>
    <t xml:space="preserve">Not suitable for vegetarian or vegan - contains fish oils and xanthan gum. </t>
  </si>
  <si>
    <r>
      <t xml:space="preserve">"Suitable for vegetarians, sugar and preservative free.  The product is not Kosher certified. Additionally, the product is not suitable for those on a vegan diet as the Vitamin D3 is derived from Lanolin (sheep's wool.) (Email Alliance Pharma MI on 18/12/23)"                         </t>
    </r>
    <r>
      <rPr>
        <b/>
        <sz val="10"/>
        <color theme="1"/>
        <rFont val="Arial"/>
        <family val="2"/>
      </rPr>
      <t>Website info</t>
    </r>
    <r>
      <rPr>
        <sz val="10"/>
        <color theme="1"/>
        <rFont val="Arial"/>
        <family val="2"/>
      </rPr>
      <t>: Sugar and preservative free
Suitable for vegetarians
Nut, yeast and lactose free
Free from aspartame, acesulfame or any other source of phenylalanine</t>
    </r>
  </si>
  <si>
    <t>www.centrum.co.uk/products/kids-multivitamins/centrum-kids/</t>
  </si>
  <si>
    <t xml:space="preserve">Manufacturer website info:                                             Some of the ingredients are derived from animal products therefore not vegetarian.                                     Free from gluten, yeast, milk, lactose, nuts, wheat and artificial colours                                                </t>
  </si>
  <si>
    <t xml:space="preserve">Nil excipients of concern noted                                 </t>
  </si>
  <si>
    <t xml:space="preserve">No excipients of concern noted.                                  </t>
  </si>
  <si>
    <t>No excipients of concern noted.</t>
  </si>
  <si>
    <t>No excipients of concern noted. (propylene glycol only in flavouring)</t>
  </si>
  <si>
    <r>
      <t xml:space="preserve">"All DEKAs products contain vitamin D3 which is made from the wool of living sheep. Obtaining wool may involve levels of human domination over animals that make some vegans uncomfortable but not others." (Email DEKAs 13/12/23)                                  </t>
    </r>
    <r>
      <rPr>
        <b/>
        <sz val="10"/>
        <rFont val="Arial"/>
        <family val="2"/>
      </rPr>
      <t>Website info</t>
    </r>
    <r>
      <rPr>
        <sz val="10"/>
        <rFont val="Arial"/>
        <family val="2"/>
      </rPr>
      <t>: no sweeteners. No flavors or colors added. Gluten free and suitable for vegetarians.</t>
    </r>
  </si>
  <si>
    <r>
      <t xml:space="preserve">"All DEKAs products contain vitamin D3 which is made from the wool of living sheep. Obtaining wool may involve levels of human domination over animals that make some vegans uncomfortable but not others." (Email DEKAs 13/12/23)                            </t>
    </r>
    <r>
      <rPr>
        <b/>
        <sz val="10"/>
        <rFont val="Arial"/>
        <family val="2"/>
      </rPr>
      <t>Website info</t>
    </r>
    <r>
      <rPr>
        <sz val="10"/>
        <rFont val="Arial"/>
        <family val="2"/>
      </rPr>
      <t>: no artificial colors. Gluten-free, casein-free and GMO-free.</t>
    </r>
  </si>
  <si>
    <t>From 0 years</t>
  </si>
  <si>
    <t xml:space="preserve"> 2. www.paravit-cf.com/healthcare-professionals/vitamin-levels-and-dosages-2/#paravit_mod_dosing</t>
  </si>
  <si>
    <t xml:space="preserve">marketing@rosemontpharma.com ;                    customerservices@rosemontpharma.com </t>
  </si>
  <si>
    <t>Contents checked 10/04/2024 from website                 www.vitabiotics.com/collections/kids-vitamins/products/wellkid-multi-vitamin-liquid</t>
  </si>
  <si>
    <t>Nil excipients of concern noted</t>
  </si>
  <si>
    <t>Nil excipients of concern noted.                      Technical datasheet  - Food allergens-free (Reg. 1169/2011/EU)</t>
  </si>
  <si>
    <t>No information from manufacturer.</t>
  </si>
  <si>
    <t>Manufacturer information L0920_DC2_UK FRUTIVITS DATA CARD.pdf (nestlehealthscience.co.uk)  and email medicalaffairsmarketing@vitaflo.co.uk (14.12.2023)</t>
  </si>
  <si>
    <t>"Fruititvits is not suitable for a kosher diet.                      Not suitable for a vegan diet as it contains animal derived ingredients." (Email medicalaffairsmarketing@vitaflo.co.uk 14.12.2024)</t>
  </si>
  <si>
    <r>
      <rPr>
        <b/>
        <sz val="10"/>
        <rFont val="Arial"/>
        <family val="2"/>
      </rPr>
      <t>solid per 100 g (BNFC):</t>
    </r>
    <r>
      <rPr>
        <sz val="10"/>
        <rFont val="Arial"/>
        <family val="2"/>
      </rPr>
      <t xml:space="preserve">
Energy 2642 kJ / 631 kcal
Protein Nil 
Carbohydrate 50 g
Fat 49 g
Fibre Nil
</t>
    </r>
  </si>
  <si>
    <r>
      <rPr>
        <b/>
        <sz val="10"/>
        <rFont val="Arial"/>
        <family val="2"/>
      </rPr>
      <t>Solid per 100 g (BNFC):</t>
    </r>
    <r>
      <rPr>
        <sz val="10"/>
        <rFont val="Arial"/>
        <family val="2"/>
      </rPr>
      <t xml:space="preserve">
Energy 2090 kJ / 500 kcal
Protein 25 g 
Carbohydrate 22 g (sugars less than 1 g)
Fat 43 g</t>
    </r>
  </si>
  <si>
    <r>
      <rPr>
        <b/>
        <sz val="10"/>
        <rFont val="Arial"/>
        <family val="2"/>
      </rPr>
      <t>Powder 15 g reconstituted with 75 ml water</t>
    </r>
    <r>
      <rPr>
        <sz val="10"/>
        <rFont val="Arial"/>
        <family val="2"/>
      </rPr>
      <t xml:space="preserve"> provides(BNFC) :                Protein nil                                            Carbohydrate 11.3 g                                 Fat nil                                          Energy 187 kJ (44 kcal) </t>
    </r>
  </si>
  <si>
    <t>500 microgram RE</t>
  </si>
  <si>
    <t>9.3 mg α TE</t>
  </si>
  <si>
    <t>15 mg</t>
  </si>
  <si>
    <t>4.7 mg</t>
  </si>
  <si>
    <t>240 microgram</t>
  </si>
  <si>
    <t>2.8 microgram</t>
  </si>
  <si>
    <t>112 microgram</t>
  </si>
  <si>
    <r>
      <t xml:space="preserve">Product                                                                       </t>
    </r>
    <r>
      <rPr>
        <b/>
        <sz val="10"/>
        <color rgb="FFFF0000"/>
        <rFont val="Arial"/>
        <family val="2"/>
      </rPr>
      <t xml:space="preserve">  (composition expressed per, e.g 2 micrograms per 0.1mL/caspsule)</t>
    </r>
  </si>
  <si>
    <t>11 mg (0.27 mmol)</t>
  </si>
  <si>
    <t>201 mg (8.2 mmol)</t>
  </si>
  <si>
    <t>169 microgram</t>
  </si>
  <si>
    <t>41 microgram</t>
  </si>
  <si>
    <t>68 microgram</t>
  </si>
  <si>
    <t>250 mg</t>
  </si>
  <si>
    <t>2.7 mg (0.12 mmol)</t>
  </si>
  <si>
    <t>804 mg (20 mmol)</t>
  </si>
  <si>
    <t>1.2mg (0.03 mmol)</t>
  </si>
  <si>
    <t>502 mg (16 mmol)</t>
  </si>
  <si>
    <t>Removed in 2023</t>
  </si>
  <si>
    <r>
      <t xml:space="preserve">FruitiVits® (Per 6 g (1 packet))             </t>
    </r>
    <r>
      <rPr>
        <i/>
        <sz val="10"/>
        <color theme="1"/>
        <rFont val="Arial"/>
        <family val="2"/>
      </rPr>
      <t xml:space="preserve"> </t>
    </r>
    <r>
      <rPr>
        <i/>
        <sz val="9"/>
        <color theme="1"/>
        <rFont val="Arial"/>
        <family val="2"/>
      </rPr>
      <t>(</t>
    </r>
    <r>
      <rPr>
        <i/>
        <u/>
        <sz val="9"/>
        <rFont val="Arial"/>
        <family val="2"/>
      </rPr>
      <t>Note:</t>
    </r>
    <r>
      <rPr>
        <i/>
        <sz val="9"/>
        <color rgb="FFFF0000"/>
        <rFont val="Arial"/>
        <family val="2"/>
      </rPr>
      <t xml:space="preserve"> </t>
    </r>
    <r>
      <rPr>
        <i/>
        <sz val="9"/>
        <color theme="1"/>
        <rFont val="Arial"/>
        <family val="2"/>
      </rPr>
      <t>UK data sheet has slightly different label claims to USA website)</t>
    </r>
    <r>
      <rPr>
        <i/>
        <sz val="10"/>
        <color theme="1"/>
        <rFont val="Arial"/>
        <family val="2"/>
      </rPr>
      <t xml:space="preserve">  </t>
    </r>
  </si>
  <si>
    <t>Suitable for special diets: Halal, Kosher, vegans and vegetarians.</t>
  </si>
  <si>
    <t>No age recommendation noted</t>
  </si>
  <si>
    <t>Nno age recommendation noted</t>
  </si>
  <si>
    <t xml:space="preserve">No information. </t>
  </si>
  <si>
    <t>Elemental Iron (per 5mL)</t>
  </si>
  <si>
    <t>Excipient of note (per 5 mL):  methyl parahydroxybenzoate 7.5 mg</t>
  </si>
  <si>
    <t>Sucrose 2000mg / 5ML</t>
  </si>
  <si>
    <t>Emailed: info@essential-healthcare.co.uk</t>
  </si>
  <si>
    <t xml:space="preserve">Contains Xanthan gum </t>
  </si>
  <si>
    <t>Sytron 27.5 mg iron per 5 ml Oral Solution                                             (per 5mL)</t>
  </si>
  <si>
    <t>Sorbitol 70%  2000mg in 5mL,                     Sucralose 1.0mg in 5 mL</t>
  </si>
  <si>
    <t>www.medicines.org.uk/emc/product/2822/smpc</t>
  </si>
  <si>
    <t>www.medicines.org.uk/emc/product/2305/smpc#gref</t>
  </si>
  <si>
    <t>www.medicines.org.uk/emc/product/4852/smpc#gref</t>
  </si>
  <si>
    <t xml:space="preserve">Maltitol liquid 5g (containing sorbitol(E420) and maltitol(E965))                                                 </t>
  </si>
  <si>
    <t>Not listed</t>
  </si>
  <si>
    <r>
      <rPr>
        <b/>
        <sz val="10"/>
        <color theme="1"/>
        <rFont val="Arial"/>
        <family val="2"/>
      </rPr>
      <t xml:space="preserve">Product   </t>
    </r>
    <r>
      <rPr>
        <sz val="10"/>
        <color theme="1"/>
        <rFont val="Arial"/>
        <family val="2"/>
      </rPr>
      <t xml:space="preserve">                                                                    </t>
    </r>
    <r>
      <rPr>
        <sz val="10"/>
        <color rgb="FFFF0000"/>
        <rFont val="Arial"/>
        <family val="2"/>
      </rPr>
      <t xml:space="preserve"> </t>
    </r>
    <r>
      <rPr>
        <sz val="10"/>
        <rFont val="Arial"/>
        <family val="2"/>
      </rPr>
      <t xml:space="preserve"> (composition expressed per , e.g 2 micrograms per 0.1mL/caspsule)</t>
    </r>
  </si>
  <si>
    <r>
      <t xml:space="preserve">ACBS Indication (BNFC).                                      </t>
    </r>
    <r>
      <rPr>
        <sz val="10"/>
        <color theme="1"/>
        <rFont val="Arial"/>
        <family val="2"/>
      </rPr>
      <t xml:space="preserve"> Products approved and recommended by the ACBS are listed in Part XV Borderline Substances of the Drug Tariff and can be prescribed on FP10.                                                    Note:  "VITAMIN &amp; MINERAL PREPARATIONS - Only in the management of actual or potential vitamin or mineral deficiency"                                                 The products considered by the ACBS but may not be prescribed on Form FP10, are now included in Part XVIIIA  https://www.drugtariff.nhsbsa.nhs.uk/#/00315892-DC/DC00315886/Part%20XV%20-%20Borderline%20Substances  </t>
    </r>
  </si>
  <si>
    <r>
      <t xml:space="preserve">ACBS Indication (BNFC).                                     </t>
    </r>
    <r>
      <rPr>
        <b/>
        <sz val="9"/>
        <color theme="1"/>
        <rFont val="Arial"/>
        <family val="2"/>
      </rPr>
      <t xml:space="preserve"> </t>
    </r>
    <r>
      <rPr>
        <sz val="10"/>
        <color theme="1"/>
        <rFont val="Arial"/>
        <family val="2"/>
      </rPr>
      <t xml:space="preserve"> Products approved and recommended by the ACBS are listed in Part XV of the Drug Tariff and can be prescribed on FP10.                                                                          Note: "VITAMIN &amp; MINERAL PREPARATIONS - Only in the management of actual or potential vitamin or mineral deficiency"                                                The products considered by the ACBS but may not be prescribed on Form FP10, are now included in Part XVIIIA  https://www.drugtariff.nhsbsa.nhs.uk/#/00315892-DC/DC00315886/Part%20XV%20-%20Borderline%20Substances  </t>
    </r>
  </si>
  <si>
    <r>
      <t xml:space="preserve">ACBS Indication (BNFC).                                      </t>
    </r>
    <r>
      <rPr>
        <b/>
        <sz val="9"/>
        <color theme="1"/>
        <rFont val="Arial"/>
        <family val="2"/>
      </rPr>
      <t xml:space="preserve"> Products approved and recommended by the ACBS are listed in Part XV of the Drug Tariff.  Can be prescribed on FP10.   </t>
    </r>
    <r>
      <rPr>
        <sz val="9"/>
        <color theme="1"/>
        <rFont val="Arial"/>
        <family val="2"/>
      </rPr>
      <t xml:space="preserve">                                                                               Note:  "VITAMIN &amp; MINERAL PREPARATIONS - Only in the management of actual or potential vitamin or mineral deficiency"                                     The products considered by the ACBS but may not be prescribed on Form FP10, are now included in Part XVIIIA. https://www.drugtariff.nhsbsa.nhs.uk/#/00315892-DC/DC00315886/Part%20XV%20-%20Borderline%20Substances  </t>
    </r>
  </si>
  <si>
    <t xml:space="preserve"> Glucose 4.2 mg;                                  Sucrose 251.67mg. </t>
  </si>
  <si>
    <t>Excipients of note:</t>
  </si>
  <si>
    <t xml:space="preserve"> sorbitol</t>
  </si>
  <si>
    <t xml:space="preserve">Sorbitol </t>
  </si>
  <si>
    <r>
      <t xml:space="preserve">SPC (per 5 mL):                                                                  Methyl parahydroxybenzoate </t>
    </r>
    <r>
      <rPr>
        <sz val="8"/>
        <rFont val="Arial"/>
        <family val="2"/>
      </rPr>
      <t>(containing sulfites)</t>
    </r>
    <r>
      <rPr>
        <sz val="10"/>
        <rFont val="Arial"/>
        <family val="2"/>
      </rPr>
      <t xml:space="preserve"> 4.69mg,
Ethyl parahydroxybenzoate </t>
    </r>
    <r>
      <rPr>
        <sz val="8"/>
        <rFont val="Arial"/>
        <family val="2"/>
      </rPr>
      <t>(containing sulfites)</t>
    </r>
    <r>
      <rPr>
        <sz val="10"/>
        <rFont val="Arial"/>
        <family val="2"/>
      </rPr>
      <t xml:space="preserve"> 0.94mg,
Propyl parahydroxybenzoate</t>
    </r>
    <r>
      <rPr>
        <sz val="8"/>
        <rFont val="Arial"/>
        <family val="2"/>
      </rPr>
      <t xml:space="preserve"> (containing sulfites)</t>
    </r>
    <r>
      <rPr>
        <sz val="10"/>
        <rFont val="Arial"/>
        <family val="2"/>
      </rPr>
      <t xml:space="preserve"> 0.63mg,
Maltitol liquid </t>
    </r>
    <r>
      <rPr>
        <sz val="8"/>
        <rFont val="Arial"/>
        <family val="2"/>
      </rPr>
      <t>(containing sorbitol(E420) and maltitol(E965)</t>
    </r>
    <r>
      <rPr>
        <sz val="10"/>
        <rFont val="Arial"/>
        <family val="2"/>
      </rPr>
      <t xml:space="preserve">) 5g,
Chocolate flavour (17.42.5444) </t>
    </r>
    <r>
      <rPr>
        <sz val="8"/>
        <rFont val="Arial"/>
        <family val="2"/>
      </rPr>
      <t>(Containing Propylene glycol (E1520), Benzyl alcohol (E1519), Ethanol, Sodium benzoate (E211), Milk</t>
    </r>
    <r>
      <rPr>
        <sz val="10"/>
        <rFont val="Arial"/>
        <family val="2"/>
      </rPr>
      <t xml:space="preserve">) 0.003ml,
Peppermint flavour (17.40.1951) </t>
    </r>
    <r>
      <rPr>
        <sz val="8"/>
        <rFont val="Arial"/>
        <family val="2"/>
      </rPr>
      <t>(Containing Propylene glycol (E1520), Benzyl alcohol (E1519))</t>
    </r>
    <r>
      <rPr>
        <sz val="10"/>
        <rFont val="Arial"/>
        <family val="2"/>
      </rPr>
      <t xml:space="preserve"> 0.005ml</t>
    </r>
  </si>
  <si>
    <r>
      <t xml:space="preserve">Manufacturer email (per 5 mL):                             Sorbitol 70% 2000mg,                                Sodium methyl paraben 8mg,                                   Sodium propyl paraben 0.8mg,                            Sodium benzoate 10mg,                     Disodium EDTA 4.2mg.                                      Sucralose 1.0mg (Email Q&amp;Q 28.05.24)                       </t>
    </r>
    <r>
      <rPr>
        <i/>
        <sz val="10"/>
        <rFont val="Arial"/>
        <family val="2"/>
      </rPr>
      <t/>
    </r>
  </si>
  <si>
    <t xml:space="preserve"> SPC (per 5 mL):                    Nipastat 5 mg
Liquid Glucose 4.2 g,
Sucrose  251.67 mg,
Sodium metabisulphite 7.6 mg
</t>
  </si>
  <si>
    <r>
      <t xml:space="preserve">(per 5 mL):                 Sodium benzoate ~2.5mg;                    Sorbitol </t>
    </r>
    <r>
      <rPr>
        <i/>
        <sz val="10"/>
        <rFont val="Arial"/>
        <family val="2"/>
      </rPr>
      <t>(Quantity not known).</t>
    </r>
  </si>
  <si>
    <t>(per 5mL):                      Sorbitol 500mg,                            Sodium benzoate 2.5mg,                        Duracol ponceau red (E124);</t>
  </si>
  <si>
    <r>
      <t xml:space="preserve">Ironorm Drops Oral Solution                                 </t>
    </r>
    <r>
      <rPr>
        <b/>
        <sz val="10"/>
        <color rgb="FF0070C0"/>
        <rFont val="Arial"/>
        <family val="2"/>
      </rPr>
      <t xml:space="preserve">(per 1mL)                            </t>
    </r>
    <r>
      <rPr>
        <b/>
        <sz val="10"/>
        <rFont val="Arial"/>
        <family val="2"/>
      </rPr>
      <t xml:space="preserve">    </t>
    </r>
    <r>
      <rPr>
        <sz val="10"/>
        <rFont val="Arial"/>
        <family val="2"/>
      </rPr>
      <t xml:space="preserve">                                                 </t>
    </r>
    <r>
      <rPr>
        <sz val="10"/>
        <color rgb="FFFF0000"/>
        <rFont val="Arial"/>
        <family val="2"/>
      </rPr>
      <t xml:space="preserve"> </t>
    </r>
    <r>
      <rPr>
        <sz val="10"/>
        <rFont val="Arial"/>
        <family val="2"/>
      </rPr>
      <t>(</t>
    </r>
    <r>
      <rPr>
        <u/>
        <sz val="10"/>
        <rFont val="Arial"/>
        <family val="2"/>
      </rPr>
      <t>Note</t>
    </r>
    <r>
      <rPr>
        <sz val="10"/>
        <rFont val="Arial"/>
        <family val="2"/>
      </rPr>
      <t>: a mutivitamin product, Ironorm Syrup is also available).</t>
    </r>
  </si>
  <si>
    <t>https://bnfc.nice.org.uk/drugs/sodium-feredetate/medicinal-forms/</t>
  </si>
  <si>
    <t xml:space="preserve"> SPC(per 5mL):                              Methyl hydroxybenzoate (E218) 5mg,                             Propyl Hydroxybenzoate (E216) 1mg,                    Sodium 11.4mg,                             Sorbitol  1400mg,                                Ethanol 0.015mL,                            Ponceau 4R (E124) 0.35mg                                                                            </t>
  </si>
  <si>
    <t>SPC: Disodium Edetate (EDTA), Sodium Metabisulfite,  Propylene Glycol,  Sorbitol Solution 70%. (Quantities unknown).</t>
  </si>
  <si>
    <t xml:space="preserve">Contents checked 10.04.2024. Dietary info taken from website www.vitabiotics.com/collections/kids-vitamins/products/wellbaby-multi-vitamin-liquid </t>
  </si>
  <si>
    <t xml:space="preserve">Contents checked  10.04.2024. Dietary info taken from website   www.vitabiotics.com/collections/kids-vitamins/products/wellbaby-multi-vitamin-liquid </t>
  </si>
  <si>
    <t xml:space="preserve">Checked 14.12.23. </t>
  </si>
  <si>
    <t xml:space="preserve">Sorbitol  </t>
  </si>
  <si>
    <t xml:space="preserve">Sorbitol 1400mg               Saccharin sodium                     Glycerol
</t>
  </si>
  <si>
    <t>Sorbitol 500mg</t>
  </si>
  <si>
    <t>Carbohydrate content (per 5 mL) - suitability for certain diets e.g. ketogenic</t>
  </si>
  <si>
    <t>Excipients of note (per 5mL):</t>
  </si>
  <si>
    <t>Excipients of note (per 5 mL):</t>
  </si>
  <si>
    <r>
      <t xml:space="preserve">Email with UK datasheet 14.12.2024: </t>
    </r>
    <r>
      <rPr>
        <b/>
        <sz val="10"/>
        <rFont val="Arial"/>
        <family val="2"/>
      </rPr>
      <t>Powder 6 g reconstituted with 60 ml water</t>
    </r>
    <r>
      <rPr>
        <sz val="10"/>
        <rFont val="Arial"/>
        <family val="2"/>
      </rPr>
      <t xml:space="preserve"> provides:                                                                                                                Protein nil                             Carbohydrate 0.5 g (of which sugars 0)                                 Fat nil                             Fibre 0.2g                         Salt 0.01g                                  Energy 10 kJ (2.4 kcal)                                                 </t>
    </r>
  </si>
  <si>
    <t xml:space="preserve">(per 5mL)  sucrose 2000mg,                         sodium methyl paraben 10mg,                                   sodium propyl paraben 1.0mg,                            sodium benzoate 13.0mg,                     disodium EDTA 5mg                          polyoxyl 35 castor oil 400mg                           (Email 28.05.24)                               </t>
  </si>
  <si>
    <r>
      <t xml:space="preserve">25mg </t>
    </r>
    <r>
      <rPr>
        <sz val="10"/>
        <color rgb="FF0070C0"/>
        <rFont val="Arial"/>
        <family val="2"/>
      </rPr>
      <t>per 1mL</t>
    </r>
  </si>
  <si>
    <t xml:space="preserve">Liqua-E suspension                                500 mg/5 mL
</t>
  </si>
  <si>
    <t xml:space="preserve">AlphaToc-E 500 mg/5 mL sugar-free suspension
</t>
  </si>
  <si>
    <t>Manufacturer confirmed composition 11/06/2024   BNFC info: https://bnfc.nice.org.uk/drugs/alpha-tocopheryl-acetate/medicinal-forms/#oral-suspension</t>
  </si>
  <si>
    <t>(Per 5mL)  sucrose 1g, 
benzoic acid 10 mg, 
propylene glycol 13.99 mg, 
polyoxyl castor oil 400mg</t>
  </si>
  <si>
    <t xml:space="preserve">Vitamin E suspension             100 mg/mL
</t>
  </si>
  <si>
    <r>
      <t xml:space="preserve">Alpha tocopheryl acetate (Vitamin E)  </t>
    </r>
    <r>
      <rPr>
        <b/>
        <sz val="10"/>
        <color rgb="FF0070C0"/>
        <rFont val="Arial"/>
        <family val="2"/>
      </rPr>
      <t>(per 1 mL)</t>
    </r>
  </si>
  <si>
    <t xml:space="preserve">(per tablet)                 Protein 0.01g                     Carbohydrate 0.84g of which sugars 0.02g.                          Fat 0                    Salt 0.28g of which sodium 0.12g     (manufacturers website composition table)            </t>
  </si>
  <si>
    <r>
      <t xml:space="preserve">Product                                                                      </t>
    </r>
    <r>
      <rPr>
        <b/>
        <sz val="11"/>
        <color rgb="FF0070C0"/>
        <rFont val="Calibri"/>
        <family val="2"/>
        <scheme val="minor"/>
      </rPr>
      <t xml:space="preserve">   </t>
    </r>
    <r>
      <rPr>
        <b/>
        <sz val="11"/>
        <color rgb="FFFF0000"/>
        <rFont val="Calibri"/>
        <family val="2"/>
        <scheme val="minor"/>
      </rPr>
      <t>(composition expressed per, e.g 2 micrograms per 0.1mL/caspsule)</t>
    </r>
  </si>
  <si>
    <r>
      <t xml:space="preserve">Product                                                                      </t>
    </r>
    <r>
      <rPr>
        <sz val="10"/>
        <rFont val="Arial"/>
        <family val="2"/>
      </rPr>
      <t xml:space="preserve">   (composition as per unit noted e.g. per stated ml volume or per tablet etc. )</t>
    </r>
  </si>
  <si>
    <t>2. https://www.paravit-cf.com/healthcare-professionals/vitamin-levels-and-dosages-2/#paravit_mod_dosing</t>
  </si>
  <si>
    <t>Paravit-Mod liquid (per 0.1mL)</t>
  </si>
  <si>
    <r>
      <t xml:space="preserve">ACBS Indication (BNFC).                                       </t>
    </r>
    <r>
      <rPr>
        <b/>
        <sz val="9"/>
        <color theme="1"/>
        <rFont val="Arial"/>
        <family val="2"/>
      </rPr>
      <t>Products approved and recommended by the ACBS are listed in Part XV of the Drug Tariff.  Can be prescribed on FP10.</t>
    </r>
    <r>
      <rPr>
        <sz val="9"/>
        <color theme="1"/>
        <rFont val="Arial"/>
        <family val="2"/>
      </rPr>
      <t xml:space="preserve">                                     Note: "VITAMIN &amp; MINERAL PREPARATIONS - Only in the management of actual or potential vitamin or mineral deficiency"    </t>
    </r>
    <r>
      <rPr>
        <b/>
        <sz val="9"/>
        <color theme="1"/>
        <rFont val="Arial"/>
        <family val="2"/>
      </rPr>
      <t>Specialists should ensure preferred formulation and dose is clearly communicated to primary care prescribers.</t>
    </r>
    <r>
      <rPr>
        <sz val="9"/>
        <color theme="1"/>
        <rFont val="Arial"/>
        <family val="2"/>
      </rPr>
      <t xml:space="preserve">                                                                                     The products considered by the ACBS but may not be prescribed on Form FP10, are now included in Part XVIIIA. https://www.drugtariff.nhsbsa.nhs.uk/#/00315892-DC/DC00315886/Part%20XV%20-%20Borderline%20Substances  </t>
    </r>
  </si>
  <si>
    <t>2mg</t>
  </si>
  <si>
    <t>600 IU (15 microgram)</t>
  </si>
  <si>
    <t>150 IU (68 mg TE)</t>
  </si>
  <si>
    <r>
      <t xml:space="preserve">Vit E 1 IU </t>
    </r>
    <r>
      <rPr>
        <b/>
        <sz val="10"/>
        <color rgb="FFFF0000"/>
        <rFont val="Arial"/>
        <family val="2"/>
      </rPr>
      <t>(natural)</t>
    </r>
    <r>
      <rPr>
        <b/>
        <sz val="10"/>
        <color theme="1"/>
        <rFont val="Arial"/>
        <family val="2"/>
      </rPr>
      <t xml:space="preserve"> = 0.67 mg Vitamin E (as alpha-tocopherol)</t>
    </r>
  </si>
  <si>
    <r>
      <t xml:space="preserve">Vit E 1 IU </t>
    </r>
    <r>
      <rPr>
        <b/>
        <sz val="10"/>
        <color rgb="FFFF0000"/>
        <rFont val="Arial"/>
        <family val="2"/>
      </rPr>
      <t>(synthetic)</t>
    </r>
    <r>
      <rPr>
        <b/>
        <sz val="10"/>
        <color theme="1"/>
        <rFont val="Arial"/>
        <family val="2"/>
      </rPr>
      <t xml:space="preserve"> = 0.45 mg Vitamin E (as alpha-tocopherol)</t>
    </r>
  </si>
  <si>
    <t xml:space="preserve">Vit D3 1 IU = 0.025 mcg  </t>
  </si>
  <si>
    <t>Vit D2 1 IU = 0.025 mcg</t>
  </si>
  <si>
    <t>From birth</t>
  </si>
  <si>
    <t xml:space="preserve">Healthy Start Vitamin drops (5 drops) 
</t>
  </si>
  <si>
    <t>Nordic Pharma UK</t>
  </si>
  <si>
    <t xml:space="preserve">10 microgram </t>
  </si>
  <si>
    <t>See pack for details</t>
  </si>
  <si>
    <t xml:space="preserve">"The Products shall be Vegetarian Society and Halal certified" (DHSC Product Specification) . </t>
  </si>
  <si>
    <t xml:space="preserve">https://www.contractsfinder.service.gov.uk/notice/530f8ba0-0530-4160-92c7-0dec86b6bc2c </t>
  </si>
  <si>
    <r>
      <t xml:space="preserve">Cuttlefish Limited </t>
    </r>
    <r>
      <rPr>
        <sz val="8"/>
        <color theme="1"/>
        <rFont val="Arial"/>
        <family val="2"/>
      </rPr>
      <t>(Produced under contract April 23-April 28 for DHSC within parameters of the Framework Product Specification)</t>
    </r>
  </si>
  <si>
    <t>See pack for specific details. "All ingredients shall comply with EU legislation on allergens... Supplier shall detail all allergens that the Product will be free from" (DHSC Product Spec.)</t>
  </si>
  <si>
    <t xml:space="preserve">800 IU </t>
  </si>
  <si>
    <t xml:space="preserve"> Nil excipients of concern.                                   Unflavoured – no natural or artificial flavours.                           No allergens listed in Annex II of Regulation (EU) No 1169/2011.</t>
  </si>
  <si>
    <t>Suitable for Vegetarians, Halal / Kosher Diets.</t>
  </si>
  <si>
    <t>Carbohydrate = 0 ;                  Fat (all is saturated) = 0.0452g;         Protein = 0;           Salt = 0                        (Tech Data Sheet)</t>
  </si>
  <si>
    <t xml:space="preserve">1. Paravit Formulary Pack including Technical Data Sheet (July 2024) </t>
  </si>
  <si>
    <t>45 IU (*30.2 mg TE)                           (*Tech data sheet))</t>
  </si>
  <si>
    <t xml:space="preserve">777 IU (233 microgram) </t>
  </si>
  <si>
    <t>DHSC awarded contract April 2024 to April 2028 to Cutlefish Ltd.                            See  22.12.03 Children's HSV Framework Agreement fv Redacted - page 86 Product Specification https://www.contractsfinder.service.gov.uk/Notice/Attachment/43e697c5-5bdd-405a-97c0-fdf386b89f0a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</si>
</sst>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Wingdings"/>
      <charset val="2"/>
    </font>
    <font>
      <u/>
      <sz val="11"/>
      <color theme="10"/>
      <name val="Calibri"/>
      <family val="2"/>
      <scheme val="minor"/>
    </font>
    <font>
      <sz val="9"/>
      <color theme="1"/>
      <name val="Calibri"/>
      <family val="2"/>
      <scheme val="minor"/>
    </font>
    <font>
      <sz val="11"/>
      <name val="Calibri"/>
      <family val="2"/>
      <scheme val="minor"/>
    </font>
    <font>
      <b/>
      <sz val="11"/>
      <color theme="1"/>
      <name val="Calibri"/>
      <family val="2"/>
      <scheme val="minor"/>
    </font>
    <font>
      <u/>
      <sz val="9"/>
      <color theme="10"/>
      <name val="Calibri"/>
      <family val="2"/>
      <scheme val="minor"/>
    </font>
    <font>
      <sz val="9"/>
      <color theme="1"/>
      <name val="Arial"/>
      <family val="2"/>
    </font>
    <font>
      <u/>
      <sz val="9"/>
      <color theme="10"/>
      <name val="Arial"/>
      <family val="2"/>
    </font>
    <font>
      <sz val="9"/>
      <color theme="0" tint="-0.14999847407452621"/>
      <name val="Calibri"/>
      <family val="2"/>
      <scheme val="minor"/>
    </font>
    <font>
      <b/>
      <sz val="11"/>
      <name val="Calibri"/>
      <family val="2"/>
      <scheme val="minor"/>
    </font>
    <font>
      <sz val="11"/>
      <name val="Wingdings"/>
      <charset val="2"/>
    </font>
    <font>
      <sz val="9"/>
      <name val="Calibri"/>
      <family val="2"/>
      <scheme val="minor"/>
    </font>
    <font>
      <sz val="11"/>
      <name val="Wingdings 2"/>
      <family val="1"/>
      <charset val="2"/>
    </font>
    <font>
      <b/>
      <sz val="9"/>
      <color theme="1"/>
      <name val="Calibri"/>
      <family val="2"/>
      <scheme val="minor"/>
    </font>
    <font>
      <b/>
      <sz val="11"/>
      <color rgb="FFFF0000"/>
      <name val="Calibri"/>
      <family val="2"/>
      <scheme val="minor"/>
    </font>
    <font>
      <b/>
      <u/>
      <sz val="11"/>
      <color theme="10"/>
      <name val="Calibri"/>
      <family val="2"/>
      <scheme val="minor"/>
    </font>
    <font>
      <b/>
      <sz val="10"/>
      <color theme="1"/>
      <name val="Calibri"/>
      <family val="2"/>
      <scheme val="minor"/>
    </font>
    <font>
      <sz val="10"/>
      <color theme="1"/>
      <name val="Arial"/>
      <family val="2"/>
    </font>
    <font>
      <sz val="10"/>
      <name val="Arial"/>
      <family val="2"/>
    </font>
    <font>
      <b/>
      <sz val="10"/>
      <color theme="1"/>
      <name val="Arial"/>
      <family val="2"/>
    </font>
    <font>
      <b/>
      <sz val="10"/>
      <name val="Arial"/>
      <family val="2"/>
    </font>
    <font>
      <b/>
      <sz val="9"/>
      <color theme="1"/>
      <name val="Arial"/>
      <family val="2"/>
    </font>
    <font>
      <b/>
      <u/>
      <sz val="10"/>
      <color theme="10"/>
      <name val="Arial"/>
      <family val="2"/>
    </font>
    <font>
      <b/>
      <sz val="10"/>
      <color rgb="FF333333"/>
      <name val="Arial"/>
      <family val="2"/>
    </font>
    <font>
      <sz val="9"/>
      <name val="Arial"/>
      <family val="2"/>
    </font>
    <font>
      <u/>
      <sz val="10"/>
      <name val="Arial"/>
      <family val="2"/>
    </font>
    <font>
      <b/>
      <sz val="10"/>
      <color rgb="FFFF0000"/>
      <name val="Arial"/>
      <family val="2"/>
    </font>
    <font>
      <i/>
      <sz val="10"/>
      <color theme="1"/>
      <name val="Arial"/>
      <family val="2"/>
    </font>
    <font>
      <i/>
      <sz val="9"/>
      <color theme="1"/>
      <name val="Arial"/>
      <family val="2"/>
    </font>
    <font>
      <i/>
      <u/>
      <sz val="9"/>
      <name val="Arial"/>
      <family val="2"/>
    </font>
    <font>
      <i/>
      <sz val="9"/>
      <color rgb="FFFF0000"/>
      <name val="Arial"/>
      <family val="2"/>
    </font>
    <font>
      <u/>
      <sz val="9"/>
      <name val="Arial"/>
      <family val="2"/>
    </font>
    <font>
      <sz val="10"/>
      <color rgb="FFFF0000"/>
      <name val="Arial"/>
      <family val="2"/>
    </font>
    <font>
      <i/>
      <sz val="10"/>
      <name val="Arial"/>
      <family val="2"/>
    </font>
    <font>
      <b/>
      <sz val="10"/>
      <color rgb="FF0070C0"/>
      <name val="Arial"/>
      <family val="2"/>
    </font>
    <font>
      <sz val="10"/>
      <color theme="0" tint="-0.14999847407452621"/>
      <name val="Arial"/>
      <family val="2"/>
    </font>
    <font>
      <sz val="8"/>
      <name val="Arial"/>
      <family val="2"/>
    </font>
    <font>
      <u/>
      <sz val="9"/>
      <color rgb="FF0070C0"/>
      <name val="Arial"/>
      <family val="2"/>
    </font>
    <font>
      <sz val="10"/>
      <color rgb="FF0070C0"/>
      <name val="Arial"/>
      <family val="2"/>
    </font>
    <font>
      <b/>
      <sz val="11"/>
      <color rgb="FF0070C0"/>
      <name val="Calibri"/>
      <family val="2"/>
      <scheme val="minor"/>
    </font>
    <font>
      <sz val="8"/>
      <color theme="1"/>
      <name val="Arial"/>
      <family val="2"/>
    </font>
  </fonts>
  <fills count="8">
    <fill>
      <patternFill patternType="none"/>
    </fill>
    <fill>
      <patternFill patternType="gray125"/>
    </fill>
    <fill>
      <patternFill patternType="solid">
        <fgColor theme="8" tint="0.79998168889431442"/>
        <bgColor indexed="64"/>
      </patternFill>
    </fill>
    <fill>
      <patternFill patternType="solid">
        <fgColor rgb="FFE7F6FF"/>
        <bgColor indexed="64"/>
      </patternFill>
    </fill>
    <fill>
      <patternFill patternType="solid">
        <fgColor theme="0"/>
        <bgColor indexed="64"/>
      </patternFill>
    </fill>
    <fill>
      <patternFill patternType="solid">
        <fgColor rgb="FFE1F4FF"/>
        <bgColor indexed="64"/>
      </patternFill>
    </fill>
    <fill>
      <patternFill patternType="solid">
        <fgColor rgb="FFFFFFCC"/>
        <bgColor indexed="64"/>
      </patternFill>
    </fill>
    <fill>
      <patternFill patternType="solid">
        <fgColor theme="4"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s>
  <cellStyleXfs count="2">
    <xf numFmtId="0" fontId="0" fillId="0" borderId="0"/>
    <xf numFmtId="0" fontId="2" fillId="0" borderId="0" applyNumberFormat="0" applyFill="0" applyBorder="0" applyAlignment="0" applyProtection="0"/>
  </cellStyleXfs>
  <cellXfs count="146">
    <xf numFmtId="0" fontId="0" fillId="0" borderId="0" xfId="0"/>
    <xf numFmtId="0" fontId="0" fillId="0" borderId="0" xfId="0" applyAlignment="1">
      <alignment vertical="top" wrapText="1"/>
    </xf>
    <xf numFmtId="0" fontId="3" fillId="0" borderId="0" xfId="0" applyFont="1" applyAlignment="1">
      <alignment vertical="top" wrapText="1"/>
    </xf>
    <xf numFmtId="0" fontId="9" fillId="0" borderId="0" xfId="0" applyFont="1" applyAlignment="1">
      <alignment vertical="top" wrapText="1"/>
    </xf>
    <xf numFmtId="0" fontId="5" fillId="0" borderId="0" xfId="0" applyFont="1" applyAlignment="1">
      <alignment vertical="top" wrapText="1"/>
    </xf>
    <xf numFmtId="0" fontId="4" fillId="0" borderId="1" xfId="0" applyFont="1" applyBorder="1" applyAlignment="1">
      <alignment vertical="top" wrapText="1"/>
    </xf>
    <xf numFmtId="0" fontId="0" fillId="0" borderId="5" xfId="0" applyBorder="1"/>
    <xf numFmtId="0" fontId="0" fillId="0" borderId="7" xfId="0" applyBorder="1"/>
    <xf numFmtId="0" fontId="0" fillId="0" borderId="9" xfId="0" applyBorder="1"/>
    <xf numFmtId="0" fontId="0" fillId="0" borderId="4" xfId="0" applyBorder="1"/>
    <xf numFmtId="0" fontId="0" fillId="0" borderId="6" xfId="0" applyBorder="1"/>
    <xf numFmtId="0" fontId="0" fillId="0" borderId="8" xfId="0" applyBorder="1"/>
    <xf numFmtId="0" fontId="5" fillId="7" borderId="2" xfId="0" applyFont="1" applyFill="1" applyBorder="1" applyAlignment="1">
      <alignment vertical="top" wrapText="1"/>
    </xf>
    <xf numFmtId="0" fontId="5" fillId="0" borderId="0" xfId="0" applyFont="1"/>
    <xf numFmtId="0" fontId="16" fillId="0" borderId="0" xfId="1" applyFont="1" applyAlignment="1">
      <alignment vertical="top" wrapText="1"/>
    </xf>
    <xf numFmtId="0" fontId="5" fillId="6" borderId="13" xfId="0" applyFont="1" applyFill="1" applyBorder="1" applyAlignment="1">
      <alignment vertical="top" wrapText="1"/>
    </xf>
    <xf numFmtId="0" fontId="14" fillId="6" borderId="13" xfId="0" applyFont="1" applyFill="1" applyBorder="1" applyAlignment="1">
      <alignment vertical="top" wrapText="1"/>
    </xf>
    <xf numFmtId="0" fontId="5" fillId="6" borderId="10" xfId="0" applyFont="1" applyFill="1" applyBorder="1" applyAlignment="1">
      <alignment vertical="top"/>
    </xf>
    <xf numFmtId="0" fontId="5" fillId="6" borderId="13" xfId="0" applyFont="1" applyFill="1" applyBorder="1"/>
    <xf numFmtId="0" fontId="5" fillId="6" borderId="15" xfId="0" applyFont="1" applyFill="1" applyBorder="1"/>
    <xf numFmtId="0" fontId="3" fillId="0" borderId="0" xfId="0" applyFont="1"/>
    <xf numFmtId="0" fontId="13" fillId="6" borderId="7" xfId="0" applyFont="1" applyFill="1" applyBorder="1" applyAlignment="1">
      <alignment horizontal="center"/>
    </xf>
    <xf numFmtId="0" fontId="1" fillId="6" borderId="7" xfId="0" applyFont="1" applyFill="1" applyBorder="1" applyAlignment="1">
      <alignment horizontal="center" wrapText="1"/>
    </xf>
    <xf numFmtId="0" fontId="1" fillId="6" borderId="16" xfId="0" applyFont="1" applyFill="1" applyBorder="1" applyAlignment="1">
      <alignment horizontal="center" wrapText="1"/>
    </xf>
    <xf numFmtId="0" fontId="1" fillId="6" borderId="18" xfId="0" applyFont="1" applyFill="1" applyBorder="1" applyAlignment="1">
      <alignment horizontal="center" wrapText="1"/>
    </xf>
    <xf numFmtId="0" fontId="1" fillId="6" borderId="1" xfId="0" applyFont="1" applyFill="1" applyBorder="1" applyAlignment="1">
      <alignment horizontal="center" wrapText="1"/>
    </xf>
    <xf numFmtId="0" fontId="1" fillId="6" borderId="6" xfId="0" applyFont="1" applyFill="1" applyBorder="1" applyAlignment="1">
      <alignment horizontal="center" wrapText="1"/>
    </xf>
    <xf numFmtId="0" fontId="11" fillId="6" borderId="7" xfId="0" applyFont="1" applyFill="1" applyBorder="1" applyAlignment="1">
      <alignment horizontal="center" wrapText="1"/>
    </xf>
    <xf numFmtId="0" fontId="11" fillId="6" borderId="14" xfId="0" applyFont="1" applyFill="1" applyBorder="1" applyAlignment="1">
      <alignment horizontal="center" wrapText="1"/>
    </xf>
    <xf numFmtId="0" fontId="1" fillId="6" borderId="19" xfId="0" applyFont="1" applyFill="1" applyBorder="1" applyAlignment="1">
      <alignment horizontal="center" wrapText="1"/>
    </xf>
    <xf numFmtId="0" fontId="1" fillId="6" borderId="20" xfId="0" applyFont="1" applyFill="1" applyBorder="1" applyAlignment="1">
      <alignment horizontal="center" wrapText="1"/>
    </xf>
    <xf numFmtId="0" fontId="11" fillId="6" borderId="16" xfId="0" applyFont="1" applyFill="1" applyBorder="1" applyAlignment="1">
      <alignment horizontal="center" vertical="top" wrapText="1"/>
    </xf>
    <xf numFmtId="0" fontId="11" fillId="6" borderId="17" xfId="0" applyFont="1" applyFill="1" applyBorder="1" applyAlignment="1">
      <alignment horizontal="center" vertical="top" wrapText="1"/>
    </xf>
    <xf numFmtId="0" fontId="11" fillId="6" borderId="7" xfId="0" applyFont="1" applyFill="1" applyBorder="1" applyAlignment="1">
      <alignment horizontal="center" vertical="top"/>
    </xf>
    <xf numFmtId="0" fontId="11" fillId="6" borderId="14" xfId="0" applyFont="1" applyFill="1" applyBorder="1" applyAlignment="1">
      <alignment horizontal="center"/>
    </xf>
    <xf numFmtId="0" fontId="11" fillId="6" borderId="16" xfId="0" applyFont="1" applyFill="1" applyBorder="1" applyAlignment="1">
      <alignment horizontal="center" vertical="top"/>
    </xf>
    <xf numFmtId="0" fontId="11" fillId="6" borderId="17" xfId="0" applyFont="1" applyFill="1" applyBorder="1" applyAlignment="1">
      <alignment horizontal="center"/>
    </xf>
    <xf numFmtId="0" fontId="11" fillId="6" borderId="7" xfId="0" applyFont="1" applyFill="1" applyBorder="1" applyAlignment="1">
      <alignment horizontal="center"/>
    </xf>
    <xf numFmtId="0" fontId="11" fillId="6" borderId="16" xfId="0" applyFont="1" applyFill="1" applyBorder="1" applyAlignment="1">
      <alignment horizontal="center"/>
    </xf>
    <xf numFmtId="0" fontId="6" fillId="6" borderId="7" xfId="1" applyFont="1" applyFill="1" applyBorder="1" applyAlignment="1">
      <alignment horizontal="center" vertical="top" wrapText="1"/>
    </xf>
    <xf numFmtId="0" fontId="6" fillId="6" borderId="16" xfId="1" applyFont="1" applyFill="1" applyBorder="1" applyAlignment="1">
      <alignment horizontal="center" vertical="top" wrapText="1"/>
    </xf>
    <xf numFmtId="0" fontId="8" fillId="6" borderId="16" xfId="1" applyFont="1" applyFill="1" applyBorder="1" applyAlignment="1">
      <alignment horizontal="center" vertical="top" wrapText="1"/>
    </xf>
    <xf numFmtId="0" fontId="12" fillId="6" borderId="14" xfId="0" applyFont="1" applyFill="1" applyBorder="1" applyAlignment="1">
      <alignment horizontal="center" vertical="top" wrapText="1"/>
    </xf>
    <xf numFmtId="0" fontId="6" fillId="6" borderId="17" xfId="1" applyFont="1" applyFill="1" applyBorder="1" applyAlignment="1">
      <alignment horizontal="center" vertical="top" wrapText="1"/>
    </xf>
    <xf numFmtId="0" fontId="10" fillId="7" borderId="2" xfId="0" applyFont="1" applyFill="1" applyBorder="1" applyAlignment="1">
      <alignment horizontal="center" vertical="top" wrapText="1"/>
    </xf>
    <xf numFmtId="0" fontId="4" fillId="6" borderId="11" xfId="0" applyFont="1" applyFill="1" applyBorder="1" applyAlignment="1">
      <alignment horizontal="center" vertical="top"/>
    </xf>
    <xf numFmtId="0" fontId="4" fillId="6" borderId="12" xfId="0" applyFont="1" applyFill="1" applyBorder="1" applyAlignment="1">
      <alignment horizontal="center" vertical="top"/>
    </xf>
    <xf numFmtId="0" fontId="0" fillId="0" borderId="0" xfId="0" applyProtection="1">
      <protection locked="0"/>
    </xf>
    <xf numFmtId="0" fontId="19" fillId="6" borderId="7" xfId="0" applyFont="1" applyFill="1" applyBorder="1" applyAlignment="1" applyProtection="1">
      <alignment horizontal="left" vertical="top" wrapText="1"/>
      <protection locked="0"/>
    </xf>
    <xf numFmtId="0" fontId="18" fillId="6" borderId="7" xfId="0" applyFont="1" applyFill="1" applyBorder="1" applyAlignment="1">
      <alignment vertical="top" wrapText="1"/>
    </xf>
    <xf numFmtId="0" fontId="19" fillId="6" borderId="7" xfId="0" applyFont="1" applyFill="1" applyBorder="1" applyAlignment="1">
      <alignment vertical="top" wrapText="1"/>
    </xf>
    <xf numFmtId="0" fontId="19" fillId="6" borderId="7" xfId="0" applyFont="1" applyFill="1" applyBorder="1" applyAlignment="1">
      <alignment horizontal="left" vertical="top" wrapText="1"/>
    </xf>
    <xf numFmtId="0" fontId="19" fillId="6" borderId="7" xfId="0" applyFont="1" applyFill="1" applyBorder="1" applyAlignment="1">
      <alignment horizontal="center" vertical="top" wrapText="1"/>
    </xf>
    <xf numFmtId="0" fontId="18" fillId="6" borderId="7" xfId="0" applyFont="1" applyFill="1" applyBorder="1" applyAlignment="1">
      <alignment horizontal="center" vertical="top" wrapText="1"/>
    </xf>
    <xf numFmtId="0" fontId="19" fillId="6" borderId="14" xfId="0" applyFont="1" applyFill="1" applyBorder="1" applyAlignment="1">
      <alignment horizontal="center" vertical="top" wrapText="1"/>
    </xf>
    <xf numFmtId="0" fontId="22" fillId="6" borderId="13" xfId="0" applyFont="1" applyFill="1" applyBorder="1" applyAlignment="1">
      <alignment vertical="top" wrapText="1"/>
    </xf>
    <xf numFmtId="0" fontId="20" fillId="7" borderId="2" xfId="0" applyFont="1" applyFill="1" applyBorder="1" applyAlignment="1">
      <alignment vertical="top" wrapText="1"/>
    </xf>
    <xf numFmtId="0" fontId="20" fillId="6" borderId="10" xfId="0" applyFont="1" applyFill="1" applyBorder="1" applyAlignment="1">
      <alignment vertical="top" wrapText="1"/>
    </xf>
    <xf numFmtId="0" fontId="20" fillId="6" borderId="13" xfId="0" applyFont="1" applyFill="1" applyBorder="1" applyAlignment="1">
      <alignment wrapText="1"/>
    </xf>
    <xf numFmtId="0" fontId="20" fillId="6" borderId="15" xfId="0" applyFont="1" applyFill="1" applyBorder="1" applyAlignment="1">
      <alignment wrapText="1"/>
    </xf>
    <xf numFmtId="0" fontId="20" fillId="0" borderId="3" xfId="0" applyFont="1" applyBorder="1" applyAlignment="1">
      <alignment vertical="top" wrapText="1"/>
    </xf>
    <xf numFmtId="0" fontId="20" fillId="3" borderId="1" xfId="0" applyFont="1" applyFill="1" applyBorder="1" applyAlignment="1">
      <alignment vertical="top" wrapText="1"/>
    </xf>
    <xf numFmtId="0" fontId="20" fillId="0" borderId="1" xfId="0" applyFont="1" applyBorder="1" applyAlignment="1">
      <alignment vertical="top" wrapText="1"/>
    </xf>
    <xf numFmtId="0" fontId="20" fillId="6" borderId="13" xfId="0" applyFont="1" applyFill="1" applyBorder="1" applyAlignment="1">
      <alignment vertical="top" wrapText="1"/>
    </xf>
    <xf numFmtId="0" fontId="20" fillId="6" borderId="13" xfId="0" applyFont="1" applyFill="1" applyBorder="1" applyAlignment="1" applyProtection="1">
      <alignment vertical="top" wrapText="1"/>
      <protection locked="0"/>
    </xf>
    <xf numFmtId="0" fontId="20" fillId="6" borderId="15" xfId="0" applyFont="1" applyFill="1" applyBorder="1" applyAlignment="1">
      <alignment vertical="top" wrapText="1"/>
    </xf>
    <xf numFmtId="0" fontId="20" fillId="0" borderId="0" xfId="0" applyFont="1" applyAlignment="1">
      <alignment vertical="top" wrapText="1"/>
    </xf>
    <xf numFmtId="0" fontId="23" fillId="0" borderId="0" xfId="1" applyFont="1" applyAlignment="1">
      <alignment vertical="top" wrapText="1"/>
    </xf>
    <xf numFmtId="0" fontId="20" fillId="0" borderId="0" xfId="0" applyFont="1"/>
    <xf numFmtId="0" fontId="17" fillId="0" borderId="0" xfId="0" applyFont="1"/>
    <xf numFmtId="0" fontId="24" fillId="7" borderId="2" xfId="0" applyFont="1" applyFill="1" applyBorder="1" applyAlignment="1">
      <alignment vertical="top" wrapText="1"/>
    </xf>
    <xf numFmtId="0" fontId="20" fillId="7" borderId="2" xfId="0" applyFont="1" applyFill="1" applyBorder="1" applyAlignment="1">
      <alignment horizontal="center" vertical="top" wrapText="1"/>
    </xf>
    <xf numFmtId="0" fontId="19" fillId="6" borderId="11" xfId="0" applyFont="1" applyFill="1" applyBorder="1" applyAlignment="1">
      <alignment vertical="top" wrapText="1"/>
    </xf>
    <xf numFmtId="0" fontId="18" fillId="6" borderId="11" xfId="0" applyFont="1" applyFill="1" applyBorder="1" applyAlignment="1">
      <alignment vertical="top" wrapText="1"/>
    </xf>
    <xf numFmtId="0" fontId="18" fillId="0" borderId="3" xfId="0" applyFont="1" applyBorder="1" applyAlignment="1">
      <alignment vertical="top" wrapText="1"/>
    </xf>
    <xf numFmtId="0" fontId="19" fillId="0" borderId="3" xfId="0" applyFont="1" applyBorder="1" applyAlignment="1">
      <alignment horizontal="left" vertical="top" wrapText="1"/>
    </xf>
    <xf numFmtId="0" fontId="19" fillId="4" borderId="3" xfId="0" applyFont="1" applyFill="1" applyBorder="1" applyAlignment="1">
      <alignment horizontal="left" vertical="top" wrapText="1"/>
    </xf>
    <xf numFmtId="0" fontId="19" fillId="4" borderId="3" xfId="0" applyFont="1" applyFill="1" applyBorder="1" applyAlignment="1">
      <alignment vertical="top" wrapText="1"/>
    </xf>
    <xf numFmtId="0" fontId="18" fillId="3" borderId="1" xfId="0" applyFont="1" applyFill="1" applyBorder="1" applyAlignment="1">
      <alignment vertical="top" wrapText="1"/>
    </xf>
    <xf numFmtId="0" fontId="19" fillId="3" borderId="1" xfId="0" applyFont="1" applyFill="1" applyBorder="1" applyAlignment="1">
      <alignment vertical="top" wrapText="1"/>
    </xf>
    <xf numFmtId="0" fontId="19" fillId="3" borderId="1" xfId="0" applyFont="1" applyFill="1" applyBorder="1" applyAlignment="1">
      <alignment horizontal="left" vertical="top" wrapText="1"/>
    </xf>
    <xf numFmtId="0" fontId="18" fillId="0" borderId="1" xfId="0" applyFont="1" applyBorder="1" applyAlignment="1">
      <alignment vertical="top" wrapText="1"/>
    </xf>
    <xf numFmtId="0" fontId="19" fillId="4" borderId="1" xfId="0" applyFont="1" applyFill="1" applyBorder="1" applyAlignment="1">
      <alignment vertical="top" wrapText="1"/>
    </xf>
    <xf numFmtId="0" fontId="19" fillId="0" borderId="1" xfId="0" applyFont="1" applyBorder="1" applyAlignment="1">
      <alignment horizontal="left" vertical="top" wrapText="1"/>
    </xf>
    <xf numFmtId="0" fontId="19" fillId="0" borderId="1" xfId="0" applyFont="1" applyBorder="1" applyAlignment="1">
      <alignment vertical="top" wrapText="1"/>
    </xf>
    <xf numFmtId="0" fontId="18" fillId="4" borderId="1" xfId="0" applyFont="1" applyFill="1" applyBorder="1" applyAlignment="1">
      <alignment vertical="top" wrapText="1"/>
    </xf>
    <xf numFmtId="0" fontId="19" fillId="6" borderId="11" xfId="0" applyFont="1" applyFill="1" applyBorder="1" applyAlignment="1">
      <alignment horizontal="left" vertical="top" wrapText="1"/>
    </xf>
    <xf numFmtId="0" fontId="19" fillId="6" borderId="11" xfId="0" applyFont="1" applyFill="1" applyBorder="1" applyAlignment="1">
      <alignment horizontal="center" vertical="top" wrapText="1"/>
    </xf>
    <xf numFmtId="0" fontId="19" fillId="6" borderId="12" xfId="0" applyFont="1" applyFill="1" applyBorder="1" applyAlignment="1">
      <alignment horizontal="center" vertical="top" wrapText="1"/>
    </xf>
    <xf numFmtId="0" fontId="8" fillId="6" borderId="16" xfId="1" applyFont="1" applyFill="1" applyBorder="1" applyAlignment="1">
      <alignment vertical="top" wrapText="1"/>
    </xf>
    <xf numFmtId="0" fontId="7" fillId="6" borderId="16" xfId="0" applyFont="1" applyFill="1" applyBorder="1" applyAlignment="1">
      <alignment horizontal="center" vertical="top" wrapText="1"/>
    </xf>
    <xf numFmtId="0" fontId="25" fillId="6" borderId="16" xfId="0" applyFont="1" applyFill="1" applyBorder="1" applyAlignment="1">
      <alignment horizontal="center" vertical="top" wrapText="1"/>
    </xf>
    <xf numFmtId="0" fontId="25" fillId="6" borderId="17" xfId="0" applyFont="1" applyFill="1" applyBorder="1" applyAlignment="1">
      <alignment horizontal="center" vertical="top" wrapText="1"/>
    </xf>
    <xf numFmtId="0" fontId="19" fillId="6" borderId="7" xfId="1" applyFont="1" applyFill="1" applyBorder="1" applyAlignment="1">
      <alignment vertical="top" wrapText="1"/>
    </xf>
    <xf numFmtId="0" fontId="18" fillId="6" borderId="7" xfId="0" applyFont="1" applyFill="1" applyBorder="1" applyAlignment="1" applyProtection="1">
      <alignment horizontal="left" vertical="top" wrapText="1"/>
      <protection locked="0"/>
    </xf>
    <xf numFmtId="0" fontId="19" fillId="6" borderId="14" xfId="0" applyFont="1" applyFill="1" applyBorder="1" applyAlignment="1" applyProtection="1">
      <alignment horizontal="left" vertical="top" wrapText="1"/>
      <protection locked="0"/>
    </xf>
    <xf numFmtId="0" fontId="2" fillId="0" borderId="0" xfId="1" applyAlignment="1">
      <alignment vertical="top" wrapText="1"/>
    </xf>
    <xf numFmtId="0" fontId="18" fillId="0" borderId="0" xfId="0" applyFont="1"/>
    <xf numFmtId="0" fontId="25" fillId="6" borderId="7" xfId="0" applyFont="1" applyFill="1" applyBorder="1" applyAlignment="1">
      <alignment horizontal="left" vertical="top" wrapText="1"/>
    </xf>
    <xf numFmtId="0" fontId="18" fillId="6" borderId="11" xfId="0" applyFont="1" applyFill="1" applyBorder="1" applyAlignment="1">
      <alignment horizontal="left" vertical="top" wrapText="1"/>
    </xf>
    <xf numFmtId="0" fontId="8" fillId="6" borderId="7" xfId="1" applyFont="1" applyFill="1" applyBorder="1" applyAlignment="1">
      <alignment vertical="top" wrapText="1"/>
    </xf>
    <xf numFmtId="0" fontId="21" fillId="7" borderId="1" xfId="0" applyFont="1" applyFill="1" applyBorder="1" applyAlignment="1">
      <alignment horizontal="center" vertical="top" wrapText="1"/>
    </xf>
    <xf numFmtId="0" fontId="20" fillId="6" borderId="10" xfId="0" applyFont="1" applyFill="1" applyBorder="1" applyAlignment="1">
      <alignment vertical="top"/>
    </xf>
    <xf numFmtId="0" fontId="20" fillId="6" borderId="13" xfId="0" applyFont="1" applyFill="1" applyBorder="1"/>
    <xf numFmtId="0" fontId="20" fillId="6" borderId="15" xfId="0" applyFont="1" applyFill="1" applyBorder="1"/>
    <xf numFmtId="0" fontId="20" fillId="5" borderId="1" xfId="0" applyFont="1" applyFill="1" applyBorder="1" applyAlignment="1">
      <alignment vertical="top" wrapText="1"/>
    </xf>
    <xf numFmtId="0" fontId="19" fillId="5" borderId="1" xfId="0" applyFont="1" applyFill="1" applyBorder="1" applyAlignment="1">
      <alignment horizontal="center" vertical="top" wrapText="1"/>
    </xf>
    <xf numFmtId="0" fontId="20" fillId="3" borderId="3" xfId="0" applyFont="1" applyFill="1" applyBorder="1" applyAlignment="1">
      <alignment vertical="top" wrapText="1"/>
    </xf>
    <xf numFmtId="0" fontId="19" fillId="3" borderId="3" xfId="0" applyFont="1" applyFill="1" applyBorder="1" applyAlignment="1">
      <alignment horizontal="center" vertical="top" wrapText="1"/>
    </xf>
    <xf numFmtId="0" fontId="32" fillId="6" borderId="7" xfId="1" applyFont="1" applyFill="1" applyBorder="1" applyAlignment="1">
      <alignment horizontal="center" vertical="top" wrapText="1"/>
    </xf>
    <xf numFmtId="0" fontId="25" fillId="6" borderId="14" xfId="0" applyFont="1" applyFill="1" applyBorder="1" applyAlignment="1">
      <alignment horizontal="left" vertical="top" wrapText="1"/>
    </xf>
    <xf numFmtId="0" fontId="19" fillId="6" borderId="0" xfId="0" applyFont="1" applyFill="1" applyAlignment="1">
      <alignment horizontal="left" vertical="center" wrapText="1" indent="2"/>
    </xf>
    <xf numFmtId="0" fontId="19" fillId="6" borderId="11" xfId="0" applyFont="1" applyFill="1" applyBorder="1" applyAlignment="1">
      <alignment horizontal="center" vertical="top"/>
    </xf>
    <xf numFmtId="0" fontId="19" fillId="6" borderId="12" xfId="0" applyFont="1" applyFill="1" applyBorder="1" applyAlignment="1">
      <alignment horizontal="center" vertical="top"/>
    </xf>
    <xf numFmtId="0" fontId="21" fillId="3" borderId="3" xfId="0" applyFont="1" applyFill="1" applyBorder="1" applyAlignment="1">
      <alignment vertical="top" wrapText="1"/>
    </xf>
    <xf numFmtId="0" fontId="7" fillId="0" borderId="0" xfId="0" applyFont="1"/>
    <xf numFmtId="0" fontId="18" fillId="7" borderId="2" xfId="0" applyFont="1" applyFill="1" applyBorder="1" applyAlignment="1">
      <alignment vertical="top" wrapText="1"/>
    </xf>
    <xf numFmtId="0" fontId="21" fillId="7" borderId="2" xfId="0" applyFont="1" applyFill="1" applyBorder="1" applyAlignment="1">
      <alignment horizontal="center" vertical="top" wrapText="1"/>
    </xf>
    <xf numFmtId="0" fontId="18" fillId="0" borderId="0" xfId="0" applyFont="1" applyAlignment="1">
      <alignment vertical="top" wrapText="1"/>
    </xf>
    <xf numFmtId="0" fontId="36" fillId="0" borderId="0" xfId="0" applyFont="1" applyAlignment="1">
      <alignment vertical="top" wrapText="1"/>
    </xf>
    <xf numFmtId="0" fontId="18" fillId="6" borderId="14" xfId="0" applyFont="1" applyFill="1" applyBorder="1" applyAlignment="1">
      <alignment horizontal="center" vertical="top" wrapText="1"/>
    </xf>
    <xf numFmtId="0" fontId="8" fillId="6" borderId="7" xfId="1" applyFont="1" applyFill="1" applyBorder="1" applyAlignment="1">
      <alignment horizontal="center" vertical="top" wrapText="1"/>
    </xf>
    <xf numFmtId="0" fontId="8" fillId="6" borderId="7" xfId="1" applyFont="1" applyFill="1" applyBorder="1" applyAlignment="1">
      <alignment horizontal="left" vertical="top" wrapText="1"/>
    </xf>
    <xf numFmtId="0" fontId="38" fillId="6" borderId="7" xfId="1" applyFont="1" applyFill="1" applyBorder="1" applyAlignment="1">
      <alignment horizontal="center" vertical="top" wrapText="1"/>
    </xf>
    <xf numFmtId="0" fontId="38" fillId="6" borderId="14" xfId="1" applyFont="1" applyFill="1" applyBorder="1" applyAlignment="1">
      <alignment horizontal="center" vertical="top" wrapText="1"/>
    </xf>
    <xf numFmtId="0" fontId="19" fillId="6" borderId="7" xfId="1" applyFont="1" applyFill="1" applyBorder="1" applyAlignment="1" applyProtection="1">
      <alignment horizontal="left" vertical="top" wrapText="1"/>
      <protection locked="0"/>
    </xf>
    <xf numFmtId="0" fontId="18" fillId="0" borderId="3" xfId="0" applyFont="1" applyBorder="1" applyAlignment="1">
      <alignment horizontal="left" vertical="top" wrapText="1"/>
    </xf>
    <xf numFmtId="0" fontId="0" fillId="0" borderId="0" xfId="0" applyAlignment="1">
      <alignment horizontal="left"/>
    </xf>
    <xf numFmtId="0" fontId="18" fillId="3" borderId="1" xfId="0" applyFont="1" applyFill="1" applyBorder="1" applyAlignment="1">
      <alignment horizontal="left" vertical="top" wrapText="1"/>
    </xf>
    <xf numFmtId="0" fontId="18" fillId="2" borderId="1" xfId="0" applyFont="1" applyFill="1" applyBorder="1" applyAlignment="1">
      <alignment horizontal="left" vertical="top" wrapText="1"/>
    </xf>
    <xf numFmtId="0" fontId="18" fillId="0" borderId="1" xfId="0" applyFont="1" applyBorder="1" applyAlignment="1">
      <alignment horizontal="left" vertical="top" wrapText="1"/>
    </xf>
    <xf numFmtId="0" fontId="18" fillId="4" borderId="1" xfId="0" applyFont="1" applyFill="1" applyBorder="1" applyAlignment="1">
      <alignment horizontal="left" vertical="top" wrapText="1"/>
    </xf>
    <xf numFmtId="0" fontId="19" fillId="4" borderId="1" xfId="0" applyFont="1" applyFill="1" applyBorder="1" applyAlignment="1">
      <alignment horizontal="left" vertical="top" wrapText="1"/>
    </xf>
    <xf numFmtId="0" fontId="19" fillId="6" borderId="12" xfId="0" applyFont="1" applyFill="1" applyBorder="1" applyAlignment="1">
      <alignment horizontal="left" vertical="top" wrapText="1"/>
    </xf>
    <xf numFmtId="0" fontId="18" fillId="0" borderId="0" xfId="0" applyFont="1" applyAlignment="1">
      <alignment horizontal="left"/>
    </xf>
    <xf numFmtId="0" fontId="18" fillId="6" borderId="7" xfId="0" applyFont="1" applyFill="1" applyBorder="1" applyAlignment="1">
      <alignment horizontal="left" vertical="top" wrapText="1"/>
    </xf>
    <xf numFmtId="0" fontId="19" fillId="6" borderId="14" xfId="0" applyFont="1" applyFill="1" applyBorder="1" applyAlignment="1">
      <alignment horizontal="left" vertical="top" wrapText="1"/>
    </xf>
    <xf numFmtId="0" fontId="0" fillId="0" borderId="0" xfId="0" applyAlignment="1" applyProtection="1">
      <alignment horizontal="left"/>
      <protection locked="0"/>
    </xf>
    <xf numFmtId="0" fontId="18" fillId="6" borderId="11" xfId="0" applyFont="1" applyFill="1" applyBorder="1" applyAlignment="1">
      <alignment horizontal="center" vertical="top" wrapText="1"/>
    </xf>
    <xf numFmtId="0" fontId="18" fillId="6" borderId="21" xfId="0" applyFont="1" applyFill="1" applyBorder="1" applyAlignment="1">
      <alignment horizontal="center" vertical="top" wrapText="1"/>
    </xf>
    <xf numFmtId="0" fontId="18" fillId="6" borderId="22" xfId="0" applyFont="1" applyFill="1" applyBorder="1" applyAlignment="1">
      <alignment horizontal="center" vertical="top" wrapText="1"/>
    </xf>
    <xf numFmtId="0" fontId="18" fillId="6" borderId="12" xfId="0" applyFont="1" applyFill="1" applyBorder="1" applyAlignment="1">
      <alignment horizontal="center" vertical="top" wrapText="1"/>
    </xf>
    <xf numFmtId="0" fontId="2" fillId="6" borderId="7" xfId="1" applyFill="1" applyBorder="1" applyAlignment="1">
      <alignment horizontal="center" vertical="top" wrapText="1"/>
    </xf>
    <xf numFmtId="0" fontId="2" fillId="6" borderId="16" xfId="1" applyFill="1" applyBorder="1" applyAlignment="1">
      <alignment horizontal="center" vertical="top" wrapText="1"/>
    </xf>
    <xf numFmtId="0" fontId="0" fillId="6" borderId="0" xfId="0" applyFill="1" applyAlignment="1">
      <alignment vertical="top" wrapText="1"/>
    </xf>
    <xf numFmtId="0" fontId="25" fillId="6" borderId="7" xfId="1"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FFFFCC"/>
      <color rgb="FFFF99FF"/>
      <color rgb="FFE7F6FF"/>
      <color rgb="FFE1F4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itamin%20products%20comparison_V2_May%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_Vit and Min"/>
      <sheetName val="Excipients, Age, ACBS, diet"/>
    </sheetNames>
    <sheetDataSet>
      <sheetData sheetId="0">
        <row r="36">
          <cell r="P36" t="str">
            <v xml:space="preserve">50 mg </v>
          </cell>
        </row>
      </sheetData>
      <sheetData sheetId="1"/>
    </sheetDataSet>
  </externalBook>
</externalLink>
</file>

<file path=xl/persons/person.xml><?xml version="1.0" encoding="utf-8"?>
<personList xmlns="http://schemas.microsoft.com/office/spreadsheetml/2018/threadedcomments" xmlns:x="http://schemas.openxmlformats.org/spreadsheetml/2006/main">
  <person displayName="RUSSELL, Paula (THE NEWCASTLE UPON TYNE HOSPITALS NHS FOUNDATION TRUST)" id="{2D0FA21B-4046-46EB-8188-80E4188D8ECA}" userId="S::p.russell@nhs.net::13edc87b-2445-4acb-a909-395b3ec4345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6-20T09:40:12.57" personId="{2D0FA21B-4046-46EB-8188-80E4188D8ECA}" id="{0BEE7C7E-C50C-40AE-98F7-0BC03956605A}">
    <text>BNF: Sodium feredetate | Drugs | BNF | NICE  Dose equivalence and conversionfor sodium feredetate
Feredet® and Sodifer® oral solutions contain sodium feredetate 38 mg/mL equivalent to 5.5 mg/mL elemental iron.
Sytron® oral solution contains sodium feredetate trihydrate 41.5 mg/mL equivalent to 5.5 mg/mL elemental iron.</text>
    <extLst>
      <x:ext xmlns:xltc2="http://schemas.microsoft.com/office/spreadsheetml/2020/threadedcomments2" uri="{F7C98A9C-CBB3-438F-8F68-D28B6AF4A901}">
        <xltc2:checksum>3758304844</xltc2:checksum>
        <xltc2:hyperlink startIndex="5" length="38" url="https://bnf.nice.org.uk/drugs/sodium-feredetate/"/>
      </x:ext>
    </extLs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dekasvitamins.com/wp-content/uploads/2023/01/221115-DEKAs-Cystic-Fibrosis-brochure-All-Langnw.pdf" TargetMode="External"/><Relationship Id="rId18" Type="http://schemas.openxmlformats.org/officeDocument/2006/relationships/hyperlink" Target="http://www.stanningleypharma.co.uk/renavit" TargetMode="External"/><Relationship Id="rId26" Type="http://schemas.openxmlformats.org/officeDocument/2006/relationships/hyperlink" Target="https://bnfc.nice.org.uk/drugs/vitamins-a-b-group-c-and-d/medicinal-forms/" TargetMode="External"/><Relationship Id="rId3" Type="http://schemas.openxmlformats.org/officeDocument/2006/relationships/hyperlink" Target="https://bnfc.nice.org.uk/drugs/vitamins-a-b-group-c-and-d/" TargetMode="External"/><Relationship Id="rId21" Type="http://schemas.openxmlformats.org/officeDocument/2006/relationships/hyperlink" Target="https://dekasvitamins.com/vitamin-technology/dekas-cholestatic-liver-disease/" TargetMode="External"/><Relationship Id="rId34" Type="http://schemas.openxmlformats.org/officeDocument/2006/relationships/hyperlink" Target="https://www.contractsfinder.service.gov.uk/notice/530f8ba0-0530-4160-92c7-0dec86b6bc2c" TargetMode="External"/><Relationship Id="rId7" Type="http://schemas.openxmlformats.org/officeDocument/2006/relationships/hyperlink" Target="https://dekasvitamins.com/wp-content/uploads/2023/01/221115-DEKAs-Cholestatic-brochure-All-Lang.pdf" TargetMode="External"/><Relationship Id="rId12" Type="http://schemas.openxmlformats.org/officeDocument/2006/relationships/hyperlink" Target="https://www.medicines.org.uk/emc/product/13496" TargetMode="External"/><Relationship Id="rId17" Type="http://schemas.openxmlformats.org/officeDocument/2006/relationships/hyperlink" Target="http://www.nutricia.co.uk/hcp/pim-products/paediatric-seravit.html" TargetMode="External"/><Relationship Id="rId25" Type="http://schemas.openxmlformats.org/officeDocument/2006/relationships/hyperlink" Target="https://www.haliborange.com/product/omega-3-dha-brain-support-syrup/" TargetMode="External"/><Relationship Id="rId33" Type="http://schemas.openxmlformats.org/officeDocument/2006/relationships/hyperlink" Target="https://www.paravit-cf.com/healthcare-professionals/" TargetMode="External"/><Relationship Id="rId2" Type="http://schemas.openxmlformats.org/officeDocument/2006/relationships/hyperlink" Target="https://bnfc.nice.org.uk/borderline-substances/feed-supplements/vitamin-and-mineral-supplements/" TargetMode="External"/><Relationship Id="rId16" Type="http://schemas.openxmlformats.org/officeDocument/2006/relationships/hyperlink" Target="https://dekasvitamins.com/product/dekas-plus-chewable-tablets-cystic-fibrosis-vitamins/" TargetMode="External"/><Relationship Id="rId20" Type="http://schemas.openxmlformats.org/officeDocument/2006/relationships/hyperlink" Target="https://www.nestlehealthscience.co.uk/sites/default/files/2023-11/L0920_DC2_UK%20FRUTIVITS%20DATA%20CARD.pdf" TargetMode="External"/><Relationship Id="rId29" Type="http://schemas.openxmlformats.org/officeDocument/2006/relationships/hyperlink" Target="https://bnfc.nice.org.uk/borderline-substances/feed-supplements/vitamin-and-mineral-supplements/" TargetMode="External"/><Relationship Id="rId1" Type="http://schemas.openxmlformats.org/officeDocument/2006/relationships/hyperlink" Target="https://dsid.od.nih.gov/Conversions.php" TargetMode="External"/><Relationship Id="rId6" Type="http://schemas.openxmlformats.org/officeDocument/2006/relationships/hyperlink" Target="https://dekasvitamins.com/wp-content/uploads/2023/01/221115-DEKAs-Cholestatic-brochure-All-Lang.pdf" TargetMode="External"/><Relationship Id="rId11" Type="http://schemas.openxmlformats.org/officeDocument/2006/relationships/hyperlink" Target="https://www.otcdirectory.co.uk/detail/13246/Centrum-Kids" TargetMode="External"/><Relationship Id="rId24" Type="http://schemas.openxmlformats.org/officeDocument/2006/relationships/hyperlink" Target="https://www.vitabiotics.com/products/wellbaby-multi-vitamin-drops" TargetMode="External"/><Relationship Id="rId32" Type="http://schemas.openxmlformats.org/officeDocument/2006/relationships/hyperlink" Target="http://www.paravit-cf.com/healthcare-professionals/vitamin-levels-and-dosages/" TargetMode="External"/><Relationship Id="rId5" Type="http://schemas.openxmlformats.org/officeDocument/2006/relationships/hyperlink" Target="https://bnfc.nice.org.uk/borderline-substances/feed-supplements/vitamin-and-mineral-supplements/" TargetMode="External"/><Relationship Id="rId15" Type="http://schemas.openxmlformats.org/officeDocument/2006/relationships/hyperlink" Target="https://products.mhra.gov.uk/product/?product=DALIVIT%20DROPS" TargetMode="External"/><Relationship Id="rId23" Type="http://schemas.openxmlformats.org/officeDocument/2006/relationships/hyperlink" Target="https://www.vitabiotics.com/products/wellbaby-multi-vitamin-liquid" TargetMode="External"/><Relationship Id="rId28" Type="http://schemas.openxmlformats.org/officeDocument/2006/relationships/hyperlink" Target="https://www.paravit-cf.com/healthcare-professionals/" TargetMode="External"/><Relationship Id="rId10" Type="http://schemas.openxmlformats.org/officeDocument/2006/relationships/hyperlink" Target="https://www.otcdirectory.co.uk/detail/14758/Forceval-Soluble-Junior" TargetMode="External"/><Relationship Id="rId19" Type="http://schemas.openxmlformats.org/officeDocument/2006/relationships/hyperlink" Target="https://dekasvitamins.com/product/dekas-essential-capsules-cystic-fibrosis-vitamins/" TargetMode="External"/><Relationship Id="rId31" Type="http://schemas.openxmlformats.org/officeDocument/2006/relationships/hyperlink" Target="http://www.paravit-cf.com/healthcare-professionals/vitamin-levels-and-dosages-2/" TargetMode="External"/><Relationship Id="rId4" Type="http://schemas.openxmlformats.org/officeDocument/2006/relationships/hyperlink" Target="https://bnfc.nice.org.uk/borderline-substances/feed-supplements/vitamin-and-mineral-supplements/" TargetMode="External"/><Relationship Id="rId9" Type="http://schemas.openxmlformats.org/officeDocument/2006/relationships/hyperlink" Target="https://www.otcdirectory.co.uk/detail/12309/Abidec-Advanced-Multivitamin-Syrup-plus-Omega-6-&amp;-9" TargetMode="External"/><Relationship Id="rId14" Type="http://schemas.openxmlformats.org/officeDocument/2006/relationships/hyperlink" Target="https://mhraproducts4853.blob.core.windows.net/docs/d42d879cb6057f7af81a54232145c71b0b81be9d" TargetMode="External"/><Relationship Id="rId22" Type="http://schemas.openxmlformats.org/officeDocument/2006/relationships/hyperlink" Target="https://www.vitabiotics.com/products/wellkid-multi-vitamin-liquid" TargetMode="External"/><Relationship Id="rId27" Type="http://schemas.openxmlformats.org/officeDocument/2006/relationships/hyperlink" Target="http://www.centrum.co.uk/products/kids-multivitamins/centrum-kids/" TargetMode="External"/><Relationship Id="rId30" Type="http://schemas.openxmlformats.org/officeDocument/2006/relationships/hyperlink" Target="https://bnfc.nice.org.uk/borderline-substances/feed-supplements/vitamin-and-mineral-supplements/" TargetMode="External"/><Relationship Id="rId35" Type="http://schemas.openxmlformats.org/officeDocument/2006/relationships/printerSettings" Target="../printerSettings/printerSettings1.bin"/><Relationship Id="rId8" Type="http://schemas.openxmlformats.org/officeDocument/2006/relationships/hyperlink" Target="https://forceval.co.uk/forceval-solubl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ops.orders@oxfordhealth.nhs.uk" TargetMode="External"/><Relationship Id="rId2" Type="http://schemas.openxmlformats.org/officeDocument/2006/relationships/hyperlink" Target="http://www.sterlingpharma.co.uk/contact-us/" TargetMode="External"/><Relationship Id="rId1" Type="http://schemas.openxmlformats.org/officeDocument/2006/relationships/hyperlink" Target="https://dsid.od.nih.gov/Conversions.php" TargetMode="External"/><Relationship Id="rId4" Type="http://schemas.openxmlformats.org/officeDocument/2006/relationships/hyperlink" Target="https://www.sterlingpharma.co.uk/contact-u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medicines.org.uk/emc/product/3734/smpc" TargetMode="External"/><Relationship Id="rId1" Type="http://schemas.openxmlformats.org/officeDocument/2006/relationships/hyperlink" Target="https://dsid.od.nih.gov/Conversions.php" TargetMode="Externa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medicines.org.uk/emc/product/2305/smpc" TargetMode="External"/><Relationship Id="rId7" Type="http://schemas.openxmlformats.org/officeDocument/2006/relationships/printerSettings" Target="../printerSettings/printerSettings2.bin"/><Relationship Id="rId2" Type="http://schemas.openxmlformats.org/officeDocument/2006/relationships/hyperlink" Target="http://www.medicines.org.uk/emc/product/4852/smpc" TargetMode="External"/><Relationship Id="rId1" Type="http://schemas.openxmlformats.org/officeDocument/2006/relationships/hyperlink" Target="http://www.medicines.org.uk/emc/product/8791/smpc" TargetMode="External"/><Relationship Id="rId6" Type="http://schemas.openxmlformats.org/officeDocument/2006/relationships/hyperlink" Target="https://bnfc.nice.org.uk/drugs/sodium-feredetate/medicinal-forms/" TargetMode="External"/><Relationship Id="rId5" Type="http://schemas.openxmlformats.org/officeDocument/2006/relationships/hyperlink" Target="mailto:info@essential-healthcare.co.uk" TargetMode="External"/><Relationship Id="rId10" Type="http://schemas.microsoft.com/office/2017/10/relationships/threadedComment" Target="../threadedComments/threadedComment1.xml"/><Relationship Id="rId4" Type="http://schemas.openxmlformats.org/officeDocument/2006/relationships/hyperlink" Target="http://www.medicines.org.uk/emc/product/2822/smpc"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P69"/>
  <sheetViews>
    <sheetView tabSelected="1" workbookViewId="0">
      <pane xSplit="1" ySplit="1" topLeftCell="M46" activePane="bottomRight" state="frozen"/>
      <selection pane="topRight" activeCell="B1" sqref="B1"/>
      <selection pane="bottomLeft" activeCell="A3" sqref="A3"/>
      <selection pane="bottomRight" activeCell="Q47" sqref="Q47"/>
    </sheetView>
  </sheetViews>
  <sheetFormatPr defaultRowHeight="14.5" x14ac:dyDescent="0.35"/>
  <cols>
    <col min="1" max="1" width="38.7265625" style="13" customWidth="1"/>
    <col min="2" max="2" width="18.1796875" customWidth="1"/>
    <col min="3" max="4" width="18" customWidth="1"/>
    <col min="5" max="6" width="17.81640625" customWidth="1"/>
    <col min="7" max="7" width="17.54296875" customWidth="1"/>
    <col min="8" max="8" width="18" customWidth="1"/>
    <col min="9" max="9" width="17.7265625" customWidth="1"/>
    <col min="10" max="10" width="18.1796875" customWidth="1"/>
    <col min="11" max="11" width="21" customWidth="1"/>
    <col min="12" max="12" width="22.81640625" customWidth="1"/>
    <col min="13" max="13" width="17.7265625" customWidth="1"/>
    <col min="14" max="14" width="18.1796875" customWidth="1"/>
    <col min="15" max="15" width="17.81640625" customWidth="1"/>
    <col min="16" max="17" width="20.26953125" customWidth="1"/>
    <col min="18" max="18" width="17.54296875" customWidth="1"/>
    <col min="19" max="19" width="20.54296875" customWidth="1"/>
    <col min="20" max="20" width="17.7265625" customWidth="1"/>
    <col min="21" max="21" width="17.81640625" customWidth="1"/>
    <col min="22" max="23" width="18.453125" customWidth="1"/>
    <col min="24" max="24" width="16.7265625" customWidth="1"/>
    <col min="25" max="25" width="18.1796875" customWidth="1"/>
  </cols>
  <sheetData>
    <row r="1" spans="1:26" s="13" customFormat="1" ht="104" x14ac:dyDescent="0.35">
      <c r="A1" s="56" t="s">
        <v>448</v>
      </c>
      <c r="B1" s="70" t="s">
        <v>339</v>
      </c>
      <c r="C1" s="56" t="s">
        <v>185</v>
      </c>
      <c r="D1" s="56" t="s">
        <v>450</v>
      </c>
      <c r="E1" s="56" t="s">
        <v>2</v>
      </c>
      <c r="F1" s="56" t="s">
        <v>164</v>
      </c>
      <c r="G1" s="56" t="s">
        <v>342</v>
      </c>
      <c r="H1" s="56" t="s">
        <v>163</v>
      </c>
      <c r="I1" s="56" t="s">
        <v>273</v>
      </c>
      <c r="J1" s="56" t="s">
        <v>272</v>
      </c>
      <c r="K1" s="56" t="s">
        <v>394</v>
      </c>
      <c r="L1" s="56" t="s">
        <v>279</v>
      </c>
      <c r="M1" s="71" t="s">
        <v>312</v>
      </c>
      <c r="N1" s="71" t="s">
        <v>0</v>
      </c>
      <c r="O1" s="71" t="s">
        <v>7</v>
      </c>
      <c r="P1" s="71" t="s">
        <v>1</v>
      </c>
      <c r="Q1" s="117" t="s">
        <v>460</v>
      </c>
      <c r="R1" s="71" t="s">
        <v>314</v>
      </c>
      <c r="S1" s="71" t="s">
        <v>8</v>
      </c>
      <c r="T1" s="71" t="s">
        <v>9</v>
      </c>
      <c r="U1" s="71" t="s">
        <v>10</v>
      </c>
      <c r="V1" s="71" t="s">
        <v>3</v>
      </c>
      <c r="W1" s="71" t="s">
        <v>4</v>
      </c>
      <c r="X1" s="71" t="s">
        <v>5</v>
      </c>
      <c r="Y1" s="71" t="s">
        <v>6</v>
      </c>
    </row>
    <row r="2" spans="1:26" s="6" customFormat="1" ht="67.5" customHeight="1" x14ac:dyDescent="0.35">
      <c r="A2" s="57" t="s">
        <v>13</v>
      </c>
      <c r="B2" s="72" t="s">
        <v>461</v>
      </c>
      <c r="C2" s="72" t="s">
        <v>461</v>
      </c>
      <c r="D2" s="72" t="s">
        <v>461</v>
      </c>
      <c r="E2" s="72" t="s">
        <v>16</v>
      </c>
      <c r="F2" s="72" t="s">
        <v>16</v>
      </c>
      <c r="G2" s="72" t="s">
        <v>16</v>
      </c>
      <c r="H2" s="72" t="s">
        <v>16</v>
      </c>
      <c r="I2" s="72" t="s">
        <v>16</v>
      </c>
      <c r="J2" s="72" t="s">
        <v>16</v>
      </c>
      <c r="K2" s="73" t="s">
        <v>177</v>
      </c>
      <c r="L2" s="73" t="s">
        <v>188</v>
      </c>
      <c r="M2" s="138" t="s">
        <v>264</v>
      </c>
      <c r="N2" s="138" t="s">
        <v>14</v>
      </c>
      <c r="O2" s="138" t="s">
        <v>19</v>
      </c>
      <c r="P2" s="139" t="s">
        <v>15</v>
      </c>
      <c r="Q2" s="138" t="s">
        <v>466</v>
      </c>
      <c r="R2" s="140" t="s">
        <v>315</v>
      </c>
      <c r="S2" s="138" t="s">
        <v>20</v>
      </c>
      <c r="T2" s="138" t="s">
        <v>21</v>
      </c>
      <c r="U2" s="138" t="s">
        <v>22</v>
      </c>
      <c r="V2" s="138" t="s">
        <v>17</v>
      </c>
      <c r="W2" s="138" t="s">
        <v>18</v>
      </c>
      <c r="X2" s="138" t="s">
        <v>18</v>
      </c>
      <c r="Y2" s="141" t="s">
        <v>18</v>
      </c>
      <c r="Z2" s="9"/>
    </row>
    <row r="3" spans="1:26" s="7" customFormat="1" x14ac:dyDescent="0.35">
      <c r="A3" s="58" t="s">
        <v>31</v>
      </c>
      <c r="B3" s="22" t="s">
        <v>33</v>
      </c>
      <c r="C3" s="22" t="s">
        <v>33</v>
      </c>
      <c r="D3" s="22" t="s">
        <v>33</v>
      </c>
      <c r="E3" s="22" t="s">
        <v>33</v>
      </c>
      <c r="F3" s="22" t="s">
        <v>33</v>
      </c>
      <c r="G3" s="22" t="s">
        <v>33</v>
      </c>
      <c r="H3" s="22" t="s">
        <v>33</v>
      </c>
      <c r="I3" s="22" t="s">
        <v>33</v>
      </c>
      <c r="J3" s="22" t="s">
        <v>33</v>
      </c>
      <c r="K3" s="22" t="s">
        <v>33</v>
      </c>
      <c r="L3" s="22" t="s">
        <v>33</v>
      </c>
      <c r="M3" s="22" t="s">
        <v>33</v>
      </c>
      <c r="N3" s="22" t="s">
        <v>32</v>
      </c>
      <c r="O3" s="22" t="s">
        <v>33</v>
      </c>
      <c r="P3" s="24" t="s">
        <v>32</v>
      </c>
      <c r="Q3" s="24" t="s">
        <v>33</v>
      </c>
      <c r="R3" s="25" t="s">
        <v>33</v>
      </c>
      <c r="S3" s="26" t="s">
        <v>32</v>
      </c>
      <c r="T3" s="22" t="s">
        <v>33</v>
      </c>
      <c r="U3" s="22" t="s">
        <v>33</v>
      </c>
      <c r="V3" s="27" t="s">
        <v>33</v>
      </c>
      <c r="W3" s="27" t="s">
        <v>33</v>
      </c>
      <c r="X3" s="27" t="s">
        <v>33</v>
      </c>
      <c r="Y3" s="28" t="s">
        <v>33</v>
      </c>
      <c r="Z3" s="10"/>
    </row>
    <row r="4" spans="1:26" s="8" customFormat="1" x14ac:dyDescent="0.35">
      <c r="A4" s="59" t="s">
        <v>34</v>
      </c>
      <c r="B4" s="23" t="s">
        <v>32</v>
      </c>
      <c r="C4" s="23" t="s">
        <v>32</v>
      </c>
      <c r="D4" s="23" t="s">
        <v>32</v>
      </c>
      <c r="E4" s="23" t="s">
        <v>32</v>
      </c>
      <c r="F4" s="23" t="s">
        <v>32</v>
      </c>
      <c r="G4" s="23" t="s">
        <v>32</v>
      </c>
      <c r="H4" s="23" t="s">
        <v>32</v>
      </c>
      <c r="I4" s="23" t="s">
        <v>32</v>
      </c>
      <c r="J4" s="23" t="s">
        <v>32</v>
      </c>
      <c r="K4" s="23" t="s">
        <v>32</v>
      </c>
      <c r="L4" s="23" t="s">
        <v>32</v>
      </c>
      <c r="M4" s="23" t="s">
        <v>32</v>
      </c>
      <c r="N4" s="23" t="s">
        <v>33</v>
      </c>
      <c r="O4" s="23" t="s">
        <v>32</v>
      </c>
      <c r="P4" s="29" t="s">
        <v>33</v>
      </c>
      <c r="Q4" s="29" t="s">
        <v>32</v>
      </c>
      <c r="R4" s="25" t="s">
        <v>32</v>
      </c>
      <c r="S4" s="30" t="s">
        <v>33</v>
      </c>
      <c r="T4" s="23" t="s">
        <v>32</v>
      </c>
      <c r="U4" s="23" t="s">
        <v>32</v>
      </c>
      <c r="V4" s="31" t="s">
        <v>32</v>
      </c>
      <c r="W4" s="31" t="s">
        <v>32</v>
      </c>
      <c r="X4" s="31" t="s">
        <v>32</v>
      </c>
      <c r="Y4" s="32" t="s">
        <v>32</v>
      </c>
      <c r="Z4" s="11"/>
    </row>
    <row r="5" spans="1:26" ht="31.5" customHeight="1" x14ac:dyDescent="0.35">
      <c r="A5" s="60" t="s">
        <v>35</v>
      </c>
      <c r="B5" s="74" t="s">
        <v>295</v>
      </c>
      <c r="C5" s="74" t="s">
        <v>345</v>
      </c>
      <c r="D5" s="74" t="s">
        <v>468</v>
      </c>
      <c r="E5" s="74" t="s">
        <v>36</v>
      </c>
      <c r="F5" s="75" t="s">
        <v>157</v>
      </c>
      <c r="G5" s="75" t="s">
        <v>157</v>
      </c>
      <c r="H5" s="75" t="s">
        <v>285</v>
      </c>
      <c r="I5" s="76" t="s">
        <v>271</v>
      </c>
      <c r="J5" s="77" t="s">
        <v>44</v>
      </c>
      <c r="K5" s="75" t="s">
        <v>375</v>
      </c>
      <c r="L5" s="75" t="s">
        <v>191</v>
      </c>
      <c r="M5" s="126" t="s">
        <v>44</v>
      </c>
      <c r="N5" s="126" t="s">
        <v>258</v>
      </c>
      <c r="O5" s="126" t="s">
        <v>41</v>
      </c>
      <c r="P5" s="126" t="s">
        <v>256</v>
      </c>
      <c r="Q5" s="75" t="s">
        <v>474</v>
      </c>
      <c r="R5" s="126" t="s">
        <v>44</v>
      </c>
      <c r="S5" s="126" t="s">
        <v>257</v>
      </c>
      <c r="T5" s="126" t="s">
        <v>42</v>
      </c>
      <c r="U5" s="126" t="s">
        <v>43</v>
      </c>
      <c r="V5" s="126" t="s">
        <v>37</v>
      </c>
      <c r="W5" s="126" t="s">
        <v>38</v>
      </c>
      <c r="X5" s="126" t="s">
        <v>39</v>
      </c>
      <c r="Y5" s="126" t="s">
        <v>40</v>
      </c>
      <c r="Z5" s="127"/>
    </row>
    <row r="6" spans="1:26" ht="19.149999999999999" customHeight="1" x14ac:dyDescent="0.35">
      <c r="A6" s="61" t="s">
        <v>45</v>
      </c>
      <c r="B6" s="78" t="s">
        <v>44</v>
      </c>
      <c r="C6" s="78" t="s">
        <v>44</v>
      </c>
      <c r="D6" s="81" t="s">
        <v>44</v>
      </c>
      <c r="E6" s="78" t="s">
        <v>46</v>
      </c>
      <c r="F6" s="79" t="s">
        <v>160</v>
      </c>
      <c r="G6" s="80" t="s">
        <v>159</v>
      </c>
      <c r="H6" s="80" t="s">
        <v>158</v>
      </c>
      <c r="I6" s="80" t="s">
        <v>270</v>
      </c>
      <c r="J6" s="79" t="s">
        <v>44</v>
      </c>
      <c r="K6" s="78" t="s">
        <v>44</v>
      </c>
      <c r="L6" s="78" t="s">
        <v>44</v>
      </c>
      <c r="M6" s="128" t="s">
        <v>44</v>
      </c>
      <c r="N6" s="128" t="s">
        <v>44</v>
      </c>
      <c r="O6" s="128" t="s">
        <v>44</v>
      </c>
      <c r="P6" s="128" t="s">
        <v>44</v>
      </c>
      <c r="Q6" s="128" t="s">
        <v>44</v>
      </c>
      <c r="R6" s="128" t="s">
        <v>44</v>
      </c>
      <c r="S6" s="128" t="s">
        <v>44</v>
      </c>
      <c r="T6" s="128" t="s">
        <v>44</v>
      </c>
      <c r="U6" s="128" t="s">
        <v>44</v>
      </c>
      <c r="V6" s="129" t="s">
        <v>44</v>
      </c>
      <c r="W6" s="129" t="s">
        <v>44</v>
      </c>
      <c r="X6" s="129" t="s">
        <v>44</v>
      </c>
      <c r="Y6" s="129" t="s">
        <v>44</v>
      </c>
      <c r="Z6" s="127"/>
    </row>
    <row r="7" spans="1:26" ht="29.25" customHeight="1" x14ac:dyDescent="0.35">
      <c r="A7" s="62" t="s">
        <v>47</v>
      </c>
      <c r="B7" s="81" t="s">
        <v>44</v>
      </c>
      <c r="C7" s="81" t="s">
        <v>44</v>
      </c>
      <c r="D7" s="81" t="s">
        <v>44</v>
      </c>
      <c r="E7" s="81" t="s">
        <v>44</v>
      </c>
      <c r="F7" s="82" t="s">
        <v>44</v>
      </c>
      <c r="G7" s="82" t="s">
        <v>44</v>
      </c>
      <c r="H7" s="82" t="s">
        <v>44</v>
      </c>
      <c r="I7" s="82" t="s">
        <v>44</v>
      </c>
      <c r="J7" s="82" t="s">
        <v>44</v>
      </c>
      <c r="K7" s="83"/>
      <c r="L7" s="83" t="s">
        <v>192</v>
      </c>
      <c r="M7" s="130" t="s">
        <v>44</v>
      </c>
      <c r="N7" s="130" t="s">
        <v>48</v>
      </c>
      <c r="O7" s="130" t="s">
        <v>44</v>
      </c>
      <c r="P7" s="130" t="s">
        <v>48</v>
      </c>
      <c r="Q7" s="130" t="s">
        <v>44</v>
      </c>
      <c r="R7" s="130" t="s">
        <v>44</v>
      </c>
      <c r="S7" s="130" t="s">
        <v>48</v>
      </c>
      <c r="T7" s="130" t="s">
        <v>44</v>
      </c>
      <c r="U7" s="130" t="s">
        <v>50</v>
      </c>
      <c r="V7" s="130" t="s">
        <v>44</v>
      </c>
      <c r="W7" s="130" t="s">
        <v>44</v>
      </c>
      <c r="X7" s="130" t="s">
        <v>44</v>
      </c>
      <c r="Y7" s="130" t="s">
        <v>44</v>
      </c>
      <c r="Z7" s="127"/>
    </row>
    <row r="8" spans="1:26" ht="30.75" customHeight="1" x14ac:dyDescent="0.35">
      <c r="A8" s="61" t="s">
        <v>51</v>
      </c>
      <c r="B8" s="78" t="s">
        <v>280</v>
      </c>
      <c r="C8" s="78" t="s">
        <v>346</v>
      </c>
      <c r="D8" s="78" t="s">
        <v>453</v>
      </c>
      <c r="E8" s="78" t="s">
        <v>52</v>
      </c>
      <c r="F8" s="79" t="s">
        <v>161</v>
      </c>
      <c r="G8" s="80" t="s">
        <v>162</v>
      </c>
      <c r="H8" s="80" t="s">
        <v>161</v>
      </c>
      <c r="I8" s="80" t="s">
        <v>269</v>
      </c>
      <c r="J8" s="79" t="s">
        <v>44</v>
      </c>
      <c r="K8" s="80" t="s">
        <v>99</v>
      </c>
      <c r="L8" s="78" t="s">
        <v>44</v>
      </c>
      <c r="M8" s="128" t="s">
        <v>44</v>
      </c>
      <c r="N8" s="128" t="s">
        <v>44</v>
      </c>
      <c r="O8" s="128" t="s">
        <v>53</v>
      </c>
      <c r="P8" s="128" t="s">
        <v>44</v>
      </c>
      <c r="Q8" s="128" t="s">
        <v>462</v>
      </c>
      <c r="R8" s="128" t="s">
        <v>44</v>
      </c>
      <c r="S8" s="128" t="s">
        <v>44</v>
      </c>
      <c r="T8" s="130" t="s">
        <v>49</v>
      </c>
      <c r="U8" s="128" t="s">
        <v>44</v>
      </c>
      <c r="V8" s="129" t="s">
        <v>49</v>
      </c>
      <c r="W8" s="129" t="s">
        <v>48</v>
      </c>
      <c r="X8" s="129" t="s">
        <v>48</v>
      </c>
      <c r="Y8" s="129" t="s">
        <v>48</v>
      </c>
      <c r="Z8" s="127"/>
    </row>
    <row r="9" spans="1:26" ht="25" x14ac:dyDescent="0.35">
      <c r="A9" s="62" t="s">
        <v>54</v>
      </c>
      <c r="B9" s="81" t="s">
        <v>454</v>
      </c>
      <c r="C9" s="81" t="s">
        <v>347</v>
      </c>
      <c r="D9" s="81" t="s">
        <v>473</v>
      </c>
      <c r="E9" s="81" t="s">
        <v>282</v>
      </c>
      <c r="F9" s="84" t="s">
        <v>281</v>
      </c>
      <c r="G9" s="83" t="s">
        <v>283</v>
      </c>
      <c r="H9" s="83" t="s">
        <v>284</v>
      </c>
      <c r="I9" s="83" t="s">
        <v>268</v>
      </c>
      <c r="J9" s="83" t="s">
        <v>274</v>
      </c>
      <c r="K9" s="83" t="s">
        <v>376</v>
      </c>
      <c r="L9" s="83" t="s">
        <v>193</v>
      </c>
      <c r="M9" s="130" t="s">
        <v>44</v>
      </c>
      <c r="N9" s="130" t="s">
        <v>44</v>
      </c>
      <c r="O9" s="130" t="s">
        <v>57</v>
      </c>
      <c r="P9" s="130" t="s">
        <v>44</v>
      </c>
      <c r="Q9" s="130" t="s">
        <v>44</v>
      </c>
      <c r="R9" s="130" t="s">
        <v>56</v>
      </c>
      <c r="S9" s="130" t="s">
        <v>44</v>
      </c>
      <c r="T9" s="130" t="s">
        <v>56</v>
      </c>
      <c r="U9" s="130" t="s">
        <v>56</v>
      </c>
      <c r="V9" s="130" t="s">
        <v>44</v>
      </c>
      <c r="W9" s="130" t="s">
        <v>55</v>
      </c>
      <c r="X9" s="130" t="s">
        <v>56</v>
      </c>
      <c r="Y9" s="130" t="s">
        <v>56</v>
      </c>
      <c r="Z9" s="127"/>
    </row>
    <row r="10" spans="1:26" x14ac:dyDescent="0.35">
      <c r="A10" s="61" t="s">
        <v>59</v>
      </c>
      <c r="B10" s="78" t="s">
        <v>44</v>
      </c>
      <c r="C10" s="78" t="s">
        <v>44</v>
      </c>
      <c r="D10" s="78" t="s">
        <v>44</v>
      </c>
      <c r="E10" s="78" t="s">
        <v>62</v>
      </c>
      <c r="F10" s="80" t="s">
        <v>130</v>
      </c>
      <c r="G10" s="80" t="s">
        <v>130</v>
      </c>
      <c r="H10" s="78" t="s">
        <v>44</v>
      </c>
      <c r="I10" s="79" t="s">
        <v>44</v>
      </c>
      <c r="J10" s="79" t="s">
        <v>44</v>
      </c>
      <c r="K10" s="80" t="s">
        <v>60</v>
      </c>
      <c r="L10" s="80" t="s">
        <v>202</v>
      </c>
      <c r="M10" s="80" t="s">
        <v>217</v>
      </c>
      <c r="N10" s="128" t="s">
        <v>60</v>
      </c>
      <c r="O10" s="128" t="s">
        <v>66</v>
      </c>
      <c r="P10" s="128" t="s">
        <v>61</v>
      </c>
      <c r="Q10" s="128" t="s">
        <v>219</v>
      </c>
      <c r="R10" s="128" t="s">
        <v>145</v>
      </c>
      <c r="S10" s="128" t="s">
        <v>44</v>
      </c>
      <c r="T10" s="128" t="s">
        <v>63</v>
      </c>
      <c r="U10" s="128" t="s">
        <v>61</v>
      </c>
      <c r="V10" s="129" t="s">
        <v>61</v>
      </c>
      <c r="W10" s="129" t="s">
        <v>64</v>
      </c>
      <c r="X10" s="129" t="s">
        <v>65</v>
      </c>
      <c r="Y10" s="129" t="s">
        <v>64</v>
      </c>
      <c r="Z10" s="127"/>
    </row>
    <row r="11" spans="1:26" x14ac:dyDescent="0.35">
      <c r="A11" s="62" t="s">
        <v>67</v>
      </c>
      <c r="B11" s="81" t="s">
        <v>187</v>
      </c>
      <c r="C11" s="81" t="s">
        <v>55</v>
      </c>
      <c r="D11" s="81" t="s">
        <v>452</v>
      </c>
      <c r="E11" s="81" t="s">
        <v>68</v>
      </c>
      <c r="F11" s="83" t="s">
        <v>218</v>
      </c>
      <c r="G11" s="83" t="s">
        <v>244</v>
      </c>
      <c r="H11" s="83" t="s">
        <v>244</v>
      </c>
      <c r="I11" s="83" t="s">
        <v>244</v>
      </c>
      <c r="J11" s="83"/>
      <c r="K11" s="83" t="s">
        <v>179</v>
      </c>
      <c r="L11" s="83" t="s">
        <v>194</v>
      </c>
      <c r="M11" s="130" t="s">
        <v>44</v>
      </c>
      <c r="N11" s="130" t="s">
        <v>44</v>
      </c>
      <c r="O11" s="130" t="s">
        <v>69</v>
      </c>
      <c r="P11" s="130" t="s">
        <v>44</v>
      </c>
      <c r="Q11" s="130" t="s">
        <v>44</v>
      </c>
      <c r="R11" s="130"/>
      <c r="S11" s="130" t="s">
        <v>44</v>
      </c>
      <c r="T11" s="130" t="s">
        <v>70</v>
      </c>
      <c r="U11" s="130" t="s">
        <v>44</v>
      </c>
      <c r="V11" s="130" t="s">
        <v>44</v>
      </c>
      <c r="W11" s="130" t="s">
        <v>44</v>
      </c>
      <c r="X11" s="130" t="s">
        <v>44</v>
      </c>
      <c r="Y11" s="130" t="s">
        <v>44</v>
      </c>
      <c r="Z11" s="127"/>
    </row>
    <row r="12" spans="1:26" ht="15.65" customHeight="1" x14ac:dyDescent="0.35">
      <c r="A12" s="61" t="s">
        <v>71</v>
      </c>
      <c r="B12" s="79" t="s">
        <v>44</v>
      </c>
      <c r="C12" s="79" t="s">
        <v>44</v>
      </c>
      <c r="D12" s="79" t="s">
        <v>44</v>
      </c>
      <c r="E12" s="78" t="s">
        <v>74</v>
      </c>
      <c r="F12" s="80" t="s">
        <v>126</v>
      </c>
      <c r="G12" s="80" t="s">
        <v>126</v>
      </c>
      <c r="H12" s="79" t="s">
        <v>44</v>
      </c>
      <c r="I12" s="79" t="s">
        <v>44</v>
      </c>
      <c r="J12" s="79" t="s">
        <v>44</v>
      </c>
      <c r="K12" s="79" t="s">
        <v>78</v>
      </c>
      <c r="L12" s="79" t="s">
        <v>195</v>
      </c>
      <c r="M12" s="80" t="s">
        <v>77</v>
      </c>
      <c r="N12" s="128" t="s">
        <v>72</v>
      </c>
      <c r="O12" s="128" t="s">
        <v>77</v>
      </c>
      <c r="P12" s="128" t="s">
        <v>73</v>
      </c>
      <c r="Q12" s="128"/>
      <c r="R12" s="128" t="s">
        <v>73</v>
      </c>
      <c r="S12" s="128" t="s">
        <v>44</v>
      </c>
      <c r="T12" s="128" t="s">
        <v>78</v>
      </c>
      <c r="U12" s="128" t="s">
        <v>68</v>
      </c>
      <c r="V12" s="129" t="s">
        <v>44</v>
      </c>
      <c r="W12" s="129" t="s">
        <v>75</v>
      </c>
      <c r="X12" s="129" t="s">
        <v>68</v>
      </c>
      <c r="Y12" s="129" t="s">
        <v>76</v>
      </c>
      <c r="Z12" s="127"/>
    </row>
    <row r="13" spans="1:26" ht="19.149999999999999" customHeight="1" x14ac:dyDescent="0.35">
      <c r="A13" s="62" t="s">
        <v>79</v>
      </c>
      <c r="B13" s="84" t="s">
        <v>44</v>
      </c>
      <c r="C13" s="81" t="s">
        <v>44</v>
      </c>
      <c r="D13" s="81"/>
      <c r="E13" s="81" t="s">
        <v>74</v>
      </c>
      <c r="F13" s="83" t="s">
        <v>183</v>
      </c>
      <c r="G13" s="83" t="s">
        <v>183</v>
      </c>
      <c r="H13" s="84" t="s">
        <v>44</v>
      </c>
      <c r="I13" s="84" t="s">
        <v>44</v>
      </c>
      <c r="J13" s="84" t="s">
        <v>44</v>
      </c>
      <c r="K13" s="84" t="s">
        <v>97</v>
      </c>
      <c r="L13" s="84" t="s">
        <v>196</v>
      </c>
      <c r="M13" s="83" t="s">
        <v>183</v>
      </c>
      <c r="N13" s="130" t="s">
        <v>80</v>
      </c>
      <c r="O13" s="130" t="s">
        <v>82</v>
      </c>
      <c r="P13" s="130" t="s">
        <v>72</v>
      </c>
      <c r="Q13" s="130" t="s">
        <v>44</v>
      </c>
      <c r="R13" s="130" t="s">
        <v>73</v>
      </c>
      <c r="S13" s="130" t="s">
        <v>44</v>
      </c>
      <c r="T13" s="130" t="s">
        <v>73</v>
      </c>
      <c r="U13" s="130" t="s">
        <v>68</v>
      </c>
      <c r="V13" s="130" t="s">
        <v>44</v>
      </c>
      <c r="W13" s="130" t="s">
        <v>81</v>
      </c>
      <c r="X13" s="130" t="s">
        <v>80</v>
      </c>
      <c r="Y13" s="130" t="s">
        <v>80</v>
      </c>
      <c r="Z13" s="127"/>
    </row>
    <row r="14" spans="1:26" ht="16.899999999999999" customHeight="1" x14ac:dyDescent="0.35">
      <c r="A14" s="61" t="s">
        <v>83</v>
      </c>
      <c r="B14" s="79" t="s">
        <v>44</v>
      </c>
      <c r="C14" s="78" t="s">
        <v>44</v>
      </c>
      <c r="D14" s="79" t="s">
        <v>44</v>
      </c>
      <c r="E14" s="78" t="s">
        <v>86</v>
      </c>
      <c r="F14" s="80" t="s">
        <v>139</v>
      </c>
      <c r="G14" s="80" t="s">
        <v>139</v>
      </c>
      <c r="H14" s="79" t="s">
        <v>44</v>
      </c>
      <c r="I14" s="79" t="s">
        <v>44</v>
      </c>
      <c r="J14" s="79" t="s">
        <v>44</v>
      </c>
      <c r="K14" s="79" t="s">
        <v>377</v>
      </c>
      <c r="L14" s="79" t="s">
        <v>197</v>
      </c>
      <c r="M14" s="80" t="s">
        <v>219</v>
      </c>
      <c r="N14" s="128" t="s">
        <v>84</v>
      </c>
      <c r="O14" s="128" t="s">
        <v>90</v>
      </c>
      <c r="P14" s="128" t="s">
        <v>85</v>
      </c>
      <c r="Q14" s="128"/>
      <c r="R14" s="128" t="s">
        <v>146</v>
      </c>
      <c r="S14" s="128" t="s">
        <v>44</v>
      </c>
      <c r="T14" s="128" t="s">
        <v>91</v>
      </c>
      <c r="U14" s="128" t="s">
        <v>85</v>
      </c>
      <c r="V14" s="129" t="s">
        <v>44</v>
      </c>
      <c r="W14" s="129" t="s">
        <v>87</v>
      </c>
      <c r="X14" s="129" t="s">
        <v>88</v>
      </c>
      <c r="Y14" s="129" t="s">
        <v>89</v>
      </c>
      <c r="Z14" s="127"/>
    </row>
    <row r="15" spans="1:26" ht="16.149999999999999" customHeight="1" x14ac:dyDescent="0.35">
      <c r="A15" s="62" t="s">
        <v>92</v>
      </c>
      <c r="B15" s="84" t="s">
        <v>44</v>
      </c>
      <c r="C15" s="81" t="s">
        <v>44</v>
      </c>
      <c r="D15" s="81"/>
      <c r="E15" s="81" t="s">
        <v>77</v>
      </c>
      <c r="F15" s="83" t="s">
        <v>64</v>
      </c>
      <c r="G15" s="83" t="s">
        <v>64</v>
      </c>
      <c r="H15" s="84" t="s">
        <v>44</v>
      </c>
      <c r="I15" s="84" t="s">
        <v>44</v>
      </c>
      <c r="J15" s="84" t="s">
        <v>44</v>
      </c>
      <c r="K15" s="84" t="s">
        <v>378</v>
      </c>
      <c r="L15" s="81" t="s">
        <v>44</v>
      </c>
      <c r="M15" s="83" t="s">
        <v>220</v>
      </c>
      <c r="N15" s="130" t="s">
        <v>44</v>
      </c>
      <c r="O15" s="130" t="s">
        <v>93</v>
      </c>
      <c r="P15" s="130" t="s">
        <v>44</v>
      </c>
      <c r="Q15" s="130" t="s">
        <v>44</v>
      </c>
      <c r="R15" s="130" t="s">
        <v>147</v>
      </c>
      <c r="S15" s="130" t="s">
        <v>44</v>
      </c>
      <c r="T15" s="130" t="s">
        <v>55</v>
      </c>
      <c r="U15" s="130" t="s">
        <v>94</v>
      </c>
      <c r="V15" s="130" t="s">
        <v>44</v>
      </c>
      <c r="W15" s="130" t="s">
        <v>298</v>
      </c>
      <c r="X15" s="130" t="s">
        <v>55</v>
      </c>
      <c r="Y15" s="130" t="s">
        <v>55</v>
      </c>
      <c r="Z15" s="127"/>
    </row>
    <row r="16" spans="1:26" ht="16.149999999999999" customHeight="1" x14ac:dyDescent="0.35">
      <c r="A16" s="61" t="s">
        <v>95</v>
      </c>
      <c r="B16" s="79" t="s">
        <v>44</v>
      </c>
      <c r="C16" s="78" t="s">
        <v>44</v>
      </c>
      <c r="D16" s="79" t="s">
        <v>44</v>
      </c>
      <c r="E16" s="78" t="s">
        <v>74</v>
      </c>
      <c r="F16" s="80" t="s">
        <v>184</v>
      </c>
      <c r="G16" s="80" t="s">
        <v>184</v>
      </c>
      <c r="H16" s="79" t="s">
        <v>44</v>
      </c>
      <c r="I16" s="79" t="s">
        <v>44</v>
      </c>
      <c r="J16" s="79" t="s">
        <v>44</v>
      </c>
      <c r="K16" s="79" t="s">
        <v>183</v>
      </c>
      <c r="L16" s="79" t="s">
        <v>198</v>
      </c>
      <c r="M16" s="80" t="s">
        <v>139</v>
      </c>
      <c r="N16" s="128" t="s">
        <v>80</v>
      </c>
      <c r="O16" s="128" t="s">
        <v>97</v>
      </c>
      <c r="P16" s="128" t="s">
        <v>68</v>
      </c>
      <c r="Q16" s="128"/>
      <c r="R16" s="128" t="s">
        <v>148</v>
      </c>
      <c r="S16" s="128" t="s">
        <v>44</v>
      </c>
      <c r="T16" s="128" t="s">
        <v>73</v>
      </c>
      <c r="U16" s="128" t="s">
        <v>68</v>
      </c>
      <c r="V16" s="129" t="s">
        <v>44</v>
      </c>
      <c r="W16" s="129" t="s">
        <v>81</v>
      </c>
      <c r="X16" s="129" t="s">
        <v>68</v>
      </c>
      <c r="Y16" s="129" t="s">
        <v>80</v>
      </c>
      <c r="Z16" s="127"/>
    </row>
    <row r="17" spans="1:26" x14ac:dyDescent="0.35">
      <c r="A17" s="62" t="s">
        <v>98</v>
      </c>
      <c r="B17" s="84" t="s">
        <v>44</v>
      </c>
      <c r="C17" s="81" t="s">
        <v>44</v>
      </c>
      <c r="D17" s="81"/>
      <c r="E17" s="81" t="s">
        <v>99</v>
      </c>
      <c r="F17" s="83" t="s">
        <v>105</v>
      </c>
      <c r="G17" s="83" t="s">
        <v>105</v>
      </c>
      <c r="H17" s="84" t="s">
        <v>44</v>
      </c>
      <c r="I17" s="84" t="s">
        <v>44</v>
      </c>
      <c r="J17" s="84" t="s">
        <v>44</v>
      </c>
      <c r="K17" s="84" t="s">
        <v>381</v>
      </c>
      <c r="L17" s="84" t="s">
        <v>200</v>
      </c>
      <c r="M17" s="83" t="s">
        <v>179</v>
      </c>
      <c r="N17" s="130" t="s">
        <v>44</v>
      </c>
      <c r="O17" s="130" t="s">
        <v>101</v>
      </c>
      <c r="P17" s="130" t="s">
        <v>44</v>
      </c>
      <c r="Q17" s="130" t="s">
        <v>44</v>
      </c>
      <c r="R17" s="130" t="s">
        <v>149</v>
      </c>
      <c r="S17" s="130" t="s">
        <v>44</v>
      </c>
      <c r="T17" s="130" t="s">
        <v>102</v>
      </c>
      <c r="U17" s="130" t="s">
        <v>102</v>
      </c>
      <c r="V17" s="130" t="s">
        <v>44</v>
      </c>
      <c r="W17" s="130" t="s">
        <v>100</v>
      </c>
      <c r="X17" s="130" t="s">
        <v>44</v>
      </c>
      <c r="Y17" s="130" t="s">
        <v>44</v>
      </c>
      <c r="Z17" s="127"/>
    </row>
    <row r="18" spans="1:26" ht="16.899999999999999" customHeight="1" x14ac:dyDescent="0.35">
      <c r="A18" s="61" t="s">
        <v>103</v>
      </c>
      <c r="B18" s="79" t="s">
        <v>44</v>
      </c>
      <c r="C18" s="78" t="s">
        <v>44</v>
      </c>
      <c r="D18" s="79" t="s">
        <v>44</v>
      </c>
      <c r="E18" s="78" t="s">
        <v>44</v>
      </c>
      <c r="F18" s="80" t="s">
        <v>75</v>
      </c>
      <c r="G18" s="80" t="s">
        <v>75</v>
      </c>
      <c r="H18" s="79" t="s">
        <v>44</v>
      </c>
      <c r="I18" s="79" t="s">
        <v>44</v>
      </c>
      <c r="J18" s="79" t="s">
        <v>44</v>
      </c>
      <c r="K18" s="79" t="s">
        <v>379</v>
      </c>
      <c r="L18" s="79" t="s">
        <v>199</v>
      </c>
      <c r="M18" s="80" t="s">
        <v>218</v>
      </c>
      <c r="N18" s="128" t="s">
        <v>44</v>
      </c>
      <c r="O18" s="128" t="s">
        <v>44</v>
      </c>
      <c r="P18" s="128" t="s">
        <v>44</v>
      </c>
      <c r="Q18" s="128"/>
      <c r="R18" s="128" t="s">
        <v>150</v>
      </c>
      <c r="S18" s="128" t="s">
        <v>44</v>
      </c>
      <c r="T18" s="128" t="s">
        <v>105</v>
      </c>
      <c r="U18" s="128" t="s">
        <v>75</v>
      </c>
      <c r="V18" s="129" t="s">
        <v>44</v>
      </c>
      <c r="W18" s="129" t="s">
        <v>102</v>
      </c>
      <c r="X18" s="129" t="s">
        <v>104</v>
      </c>
      <c r="Y18" s="129" t="s">
        <v>105</v>
      </c>
      <c r="Z18" s="127"/>
    </row>
    <row r="19" spans="1:26" ht="16.899999999999999" customHeight="1" x14ac:dyDescent="0.35">
      <c r="A19" s="62" t="s">
        <v>106</v>
      </c>
      <c r="B19" s="84" t="s">
        <v>44</v>
      </c>
      <c r="C19" s="81" t="s">
        <v>44</v>
      </c>
      <c r="D19" s="81"/>
      <c r="E19" s="81" t="s">
        <v>44</v>
      </c>
      <c r="F19" s="83" t="s">
        <v>155</v>
      </c>
      <c r="G19" s="83" t="s">
        <v>155</v>
      </c>
      <c r="H19" s="84" t="s">
        <v>44</v>
      </c>
      <c r="I19" s="84" t="s">
        <v>44</v>
      </c>
      <c r="J19" s="84" t="s">
        <v>44</v>
      </c>
      <c r="K19" s="84" t="s">
        <v>380</v>
      </c>
      <c r="L19" s="84" t="s">
        <v>201</v>
      </c>
      <c r="M19" s="83" t="s">
        <v>216</v>
      </c>
      <c r="N19" s="130" t="s">
        <v>44</v>
      </c>
      <c r="O19" s="130" t="s">
        <v>108</v>
      </c>
      <c r="P19" s="130" t="s">
        <v>44</v>
      </c>
      <c r="Q19" s="130" t="s">
        <v>44</v>
      </c>
      <c r="R19" s="130" t="s">
        <v>44</v>
      </c>
      <c r="S19" s="130" t="s">
        <v>109</v>
      </c>
      <c r="T19" s="130" t="s">
        <v>110</v>
      </c>
      <c r="U19" s="130" t="s">
        <v>107</v>
      </c>
      <c r="V19" s="130" t="s">
        <v>44</v>
      </c>
      <c r="W19" s="130" t="s">
        <v>297</v>
      </c>
      <c r="X19" s="130" t="s">
        <v>107</v>
      </c>
      <c r="Y19" s="130" t="s">
        <v>108</v>
      </c>
      <c r="Z19" s="127"/>
    </row>
    <row r="20" spans="1:26" ht="25" x14ac:dyDescent="0.35">
      <c r="A20" s="61" t="s">
        <v>111</v>
      </c>
      <c r="B20" s="79" t="s">
        <v>44</v>
      </c>
      <c r="C20" s="78" t="s">
        <v>44</v>
      </c>
      <c r="D20" s="79" t="s">
        <v>44</v>
      </c>
      <c r="E20" s="78" t="s">
        <v>44</v>
      </c>
      <c r="F20" s="79" t="s">
        <v>44</v>
      </c>
      <c r="G20" s="79" t="s">
        <v>44</v>
      </c>
      <c r="H20" s="79" t="s">
        <v>44</v>
      </c>
      <c r="I20" s="79" t="s">
        <v>44</v>
      </c>
      <c r="J20" s="79" t="s">
        <v>44</v>
      </c>
      <c r="K20" s="79"/>
      <c r="L20" s="79"/>
      <c r="M20" s="80"/>
      <c r="N20" s="128" t="s">
        <v>44</v>
      </c>
      <c r="O20" s="128" t="s">
        <v>290</v>
      </c>
      <c r="P20" s="128" t="s">
        <v>44</v>
      </c>
      <c r="Q20" s="128" t="s">
        <v>44</v>
      </c>
      <c r="R20" s="128" t="s">
        <v>44</v>
      </c>
      <c r="S20" s="128" t="s">
        <v>44</v>
      </c>
      <c r="T20" s="128" t="s">
        <v>44</v>
      </c>
      <c r="U20" s="128" t="s">
        <v>44</v>
      </c>
      <c r="V20" s="129" t="s">
        <v>44</v>
      </c>
      <c r="W20" s="129" t="s">
        <v>44</v>
      </c>
      <c r="X20" s="129" t="s">
        <v>44</v>
      </c>
      <c r="Y20" s="129" t="s">
        <v>44</v>
      </c>
      <c r="Z20" s="127"/>
    </row>
    <row r="21" spans="1:26" x14ac:dyDescent="0.35">
      <c r="A21" s="62" t="s">
        <v>112</v>
      </c>
      <c r="B21" s="84" t="s">
        <v>44</v>
      </c>
      <c r="C21" s="81" t="s">
        <v>44</v>
      </c>
      <c r="D21" s="81"/>
      <c r="E21" s="81" t="s">
        <v>44</v>
      </c>
      <c r="F21" s="84" t="s">
        <v>44</v>
      </c>
      <c r="G21" s="84" t="s">
        <v>44</v>
      </c>
      <c r="H21" s="84" t="s">
        <v>44</v>
      </c>
      <c r="I21" s="84" t="s">
        <v>44</v>
      </c>
      <c r="J21" s="84" t="s">
        <v>44</v>
      </c>
      <c r="K21" s="84"/>
      <c r="L21" s="84"/>
      <c r="M21" s="83"/>
      <c r="N21" s="130" t="s">
        <v>44</v>
      </c>
      <c r="O21" s="130" t="s">
        <v>44</v>
      </c>
      <c r="P21" s="130" t="s">
        <v>44</v>
      </c>
      <c r="Q21" s="130" t="s">
        <v>44</v>
      </c>
      <c r="R21" s="130" t="s">
        <v>44</v>
      </c>
      <c r="S21" s="130" t="s">
        <v>44</v>
      </c>
      <c r="T21" s="130" t="s">
        <v>44</v>
      </c>
      <c r="U21" s="130" t="s">
        <v>44</v>
      </c>
      <c r="V21" s="130" t="s">
        <v>113</v>
      </c>
      <c r="W21" s="130" t="s">
        <v>44</v>
      </c>
      <c r="X21" s="130" t="s">
        <v>44</v>
      </c>
      <c r="Y21" s="130" t="s">
        <v>44</v>
      </c>
      <c r="Z21" s="127"/>
    </row>
    <row r="22" spans="1:26" x14ac:dyDescent="0.35">
      <c r="A22" s="61" t="s">
        <v>114</v>
      </c>
      <c r="B22" s="79" t="s">
        <v>44</v>
      </c>
      <c r="C22" s="78" t="s">
        <v>44</v>
      </c>
      <c r="D22" s="79" t="s">
        <v>44</v>
      </c>
      <c r="E22" s="78" t="s">
        <v>55</v>
      </c>
      <c r="F22" s="80" t="s">
        <v>139</v>
      </c>
      <c r="G22" s="80" t="s">
        <v>139</v>
      </c>
      <c r="H22" s="79" t="s">
        <v>44</v>
      </c>
      <c r="I22" s="79" t="s">
        <v>44</v>
      </c>
      <c r="J22" s="79" t="s">
        <v>44</v>
      </c>
      <c r="K22" s="79"/>
      <c r="L22" s="80"/>
      <c r="M22" s="80"/>
      <c r="N22" s="128" t="s">
        <v>44</v>
      </c>
      <c r="O22" s="128" t="s">
        <v>44</v>
      </c>
      <c r="P22" s="128" t="s">
        <v>44</v>
      </c>
      <c r="Q22" s="128" t="s">
        <v>44</v>
      </c>
      <c r="R22" s="128" t="s">
        <v>44</v>
      </c>
      <c r="S22" s="128" t="s">
        <v>44</v>
      </c>
      <c r="T22" s="128" t="s">
        <v>44</v>
      </c>
      <c r="U22" s="128" t="s">
        <v>44</v>
      </c>
      <c r="V22" s="129" t="s">
        <v>44</v>
      </c>
      <c r="W22" s="129" t="s">
        <v>44</v>
      </c>
      <c r="X22" s="129" t="s">
        <v>44</v>
      </c>
      <c r="Y22" s="129" t="s">
        <v>44</v>
      </c>
      <c r="Z22" s="127"/>
    </row>
    <row r="23" spans="1:26" x14ac:dyDescent="0.35">
      <c r="A23" s="62" t="s">
        <v>115</v>
      </c>
      <c r="B23" s="84" t="s">
        <v>44</v>
      </c>
      <c r="C23" s="81" t="s">
        <v>44</v>
      </c>
      <c r="D23" s="81"/>
      <c r="E23" s="81" t="s">
        <v>44</v>
      </c>
      <c r="F23" s="84" t="s">
        <v>44</v>
      </c>
      <c r="G23" s="84" t="s">
        <v>44</v>
      </c>
      <c r="H23" s="84" t="s">
        <v>44</v>
      </c>
      <c r="I23" s="84" t="s">
        <v>44</v>
      </c>
      <c r="J23" s="84" t="s">
        <v>44</v>
      </c>
      <c r="K23" s="84" t="s">
        <v>383</v>
      </c>
      <c r="L23" s="83" t="s">
        <v>288</v>
      </c>
      <c r="M23" s="130" t="s">
        <v>44</v>
      </c>
      <c r="N23" s="130" t="s">
        <v>44</v>
      </c>
      <c r="O23" s="130" t="s">
        <v>44</v>
      </c>
      <c r="P23" s="130" t="s">
        <v>44</v>
      </c>
      <c r="Q23" s="130" t="s">
        <v>44</v>
      </c>
      <c r="R23" s="130" t="s">
        <v>44</v>
      </c>
      <c r="S23" s="130" t="s">
        <v>44</v>
      </c>
      <c r="T23" s="130" t="s">
        <v>116</v>
      </c>
      <c r="U23" s="130" t="s">
        <v>44</v>
      </c>
      <c r="V23" s="130" t="s">
        <v>44</v>
      </c>
      <c r="W23" s="130" t="s">
        <v>44</v>
      </c>
      <c r="X23" s="130" t="s">
        <v>44</v>
      </c>
      <c r="Y23" s="130" t="s">
        <v>44</v>
      </c>
      <c r="Z23" s="127"/>
    </row>
    <row r="24" spans="1:26" x14ac:dyDescent="0.35">
      <c r="A24" s="61" t="s">
        <v>117</v>
      </c>
      <c r="B24" s="79" t="s">
        <v>44</v>
      </c>
      <c r="C24" s="78" t="s">
        <v>44</v>
      </c>
      <c r="D24" s="79" t="s">
        <v>44</v>
      </c>
      <c r="E24" s="78" t="s">
        <v>44</v>
      </c>
      <c r="F24" s="79" t="s">
        <v>44</v>
      </c>
      <c r="G24" s="79" t="s">
        <v>44</v>
      </c>
      <c r="H24" s="79" t="s">
        <v>44</v>
      </c>
      <c r="I24" s="79" t="s">
        <v>44</v>
      </c>
      <c r="J24" s="79" t="s">
        <v>44</v>
      </c>
      <c r="K24" s="79" t="s">
        <v>139</v>
      </c>
      <c r="L24" s="80" t="s">
        <v>207</v>
      </c>
      <c r="M24" s="128" t="s">
        <v>44</v>
      </c>
      <c r="N24" s="128" t="s">
        <v>44</v>
      </c>
      <c r="O24" s="128" t="s">
        <v>44</v>
      </c>
      <c r="P24" s="128" t="s">
        <v>44</v>
      </c>
      <c r="Q24" s="128" t="s">
        <v>44</v>
      </c>
      <c r="R24" s="128" t="s">
        <v>44</v>
      </c>
      <c r="S24" s="128" t="s">
        <v>44</v>
      </c>
      <c r="T24" s="128" t="s">
        <v>56</v>
      </c>
      <c r="U24" s="128" t="s">
        <v>120</v>
      </c>
      <c r="V24" s="129" t="s">
        <v>44</v>
      </c>
      <c r="W24" s="129" t="s">
        <v>118</v>
      </c>
      <c r="X24" s="129" t="s">
        <v>119</v>
      </c>
      <c r="Y24" s="129" t="s">
        <v>56</v>
      </c>
      <c r="Z24" s="127"/>
    </row>
    <row r="25" spans="1:26" ht="16.899999999999999" customHeight="1" x14ac:dyDescent="0.35">
      <c r="A25" s="62" t="s">
        <v>121</v>
      </c>
      <c r="B25" s="84" t="s">
        <v>44</v>
      </c>
      <c r="C25" s="81" t="s">
        <v>44</v>
      </c>
      <c r="D25" s="81"/>
      <c r="E25" s="81" t="s">
        <v>44</v>
      </c>
      <c r="F25" s="84" t="s">
        <v>44</v>
      </c>
      <c r="G25" s="84" t="s">
        <v>44</v>
      </c>
      <c r="H25" s="84" t="s">
        <v>44</v>
      </c>
      <c r="I25" s="84" t="s">
        <v>44</v>
      </c>
      <c r="J25" s="84" t="s">
        <v>44</v>
      </c>
      <c r="K25" s="84" t="s">
        <v>178</v>
      </c>
      <c r="L25" s="83" t="s">
        <v>206</v>
      </c>
      <c r="M25" s="130" t="s">
        <v>44</v>
      </c>
      <c r="N25" s="130" t="s">
        <v>44</v>
      </c>
      <c r="O25" s="130" t="s">
        <v>44</v>
      </c>
      <c r="P25" s="130" t="s">
        <v>44</v>
      </c>
      <c r="Q25" s="130" t="s">
        <v>44</v>
      </c>
      <c r="R25" s="130" t="s">
        <v>44</v>
      </c>
      <c r="S25" s="130" t="s">
        <v>44</v>
      </c>
      <c r="T25" s="130" t="s">
        <v>73</v>
      </c>
      <c r="U25" s="130" t="s">
        <v>44</v>
      </c>
      <c r="V25" s="130" t="s">
        <v>44</v>
      </c>
      <c r="W25" s="130" t="s">
        <v>44</v>
      </c>
      <c r="X25" s="130" t="s">
        <v>122</v>
      </c>
      <c r="Y25" s="130" t="s">
        <v>122</v>
      </c>
      <c r="Z25" s="127"/>
    </row>
    <row r="26" spans="1:26" x14ac:dyDescent="0.35">
      <c r="A26" s="61" t="s">
        <v>123</v>
      </c>
      <c r="B26" s="79" t="s">
        <v>44</v>
      </c>
      <c r="C26" s="78" t="s">
        <v>44</v>
      </c>
      <c r="D26" s="79" t="s">
        <v>44</v>
      </c>
      <c r="E26" s="78" t="s">
        <v>44</v>
      </c>
      <c r="F26" s="79" t="s">
        <v>44</v>
      </c>
      <c r="G26" s="79" t="s">
        <v>44</v>
      </c>
      <c r="H26" s="79" t="s">
        <v>44</v>
      </c>
      <c r="I26" s="79" t="s">
        <v>44</v>
      </c>
      <c r="J26" s="79" t="s">
        <v>44</v>
      </c>
      <c r="K26" s="79" t="s">
        <v>384</v>
      </c>
      <c r="L26" s="80" t="s">
        <v>208</v>
      </c>
      <c r="M26" s="128" t="s">
        <v>44</v>
      </c>
      <c r="N26" s="128" t="s">
        <v>44</v>
      </c>
      <c r="O26" s="128" t="s">
        <v>44</v>
      </c>
      <c r="P26" s="128" t="s">
        <v>44</v>
      </c>
      <c r="Q26" s="128" t="s">
        <v>44</v>
      </c>
      <c r="R26" s="128" t="s">
        <v>44</v>
      </c>
      <c r="S26" s="128" t="s">
        <v>44</v>
      </c>
      <c r="T26" s="128" t="s">
        <v>124</v>
      </c>
      <c r="U26" s="128" t="s">
        <v>44</v>
      </c>
      <c r="V26" s="129" t="s">
        <v>44</v>
      </c>
      <c r="W26" s="129" t="s">
        <v>44</v>
      </c>
      <c r="X26" s="129" t="s">
        <v>44</v>
      </c>
      <c r="Y26" s="129" t="s">
        <v>44</v>
      </c>
      <c r="Z26" s="127"/>
    </row>
    <row r="27" spans="1:26" x14ac:dyDescent="0.35">
      <c r="A27" s="62" t="s">
        <v>125</v>
      </c>
      <c r="B27" s="84" t="s">
        <v>44</v>
      </c>
      <c r="C27" s="81" t="s">
        <v>44</v>
      </c>
      <c r="D27" s="81"/>
      <c r="E27" s="81" t="s">
        <v>56</v>
      </c>
      <c r="F27" s="83" t="s">
        <v>139</v>
      </c>
      <c r="G27" s="83" t="s">
        <v>139</v>
      </c>
      <c r="H27" s="84" t="s">
        <v>44</v>
      </c>
      <c r="I27" s="84" t="s">
        <v>44</v>
      </c>
      <c r="J27" s="84" t="s">
        <v>44</v>
      </c>
      <c r="K27" s="84" t="s">
        <v>139</v>
      </c>
      <c r="L27" s="83" t="s">
        <v>289</v>
      </c>
      <c r="M27" s="130" t="s">
        <v>44</v>
      </c>
      <c r="N27" s="130" t="s">
        <v>44</v>
      </c>
      <c r="O27" s="130" t="s">
        <v>44</v>
      </c>
      <c r="P27" s="130" t="s">
        <v>44</v>
      </c>
      <c r="Q27" s="130" t="s">
        <v>44</v>
      </c>
      <c r="R27" s="130" t="s">
        <v>44</v>
      </c>
      <c r="S27" s="130" t="s">
        <v>44</v>
      </c>
      <c r="T27" s="130" t="s">
        <v>56</v>
      </c>
      <c r="U27" s="130" t="s">
        <v>127</v>
      </c>
      <c r="V27" s="130" t="s">
        <v>44</v>
      </c>
      <c r="W27" s="130" t="s">
        <v>126</v>
      </c>
      <c r="X27" s="130" t="s">
        <v>94</v>
      </c>
      <c r="Y27" s="130" t="s">
        <v>119</v>
      </c>
      <c r="Z27" s="127"/>
    </row>
    <row r="28" spans="1:26" x14ac:dyDescent="0.35">
      <c r="A28" s="61" t="s">
        <v>128</v>
      </c>
      <c r="B28" s="79" t="s">
        <v>44</v>
      </c>
      <c r="C28" s="78" t="s">
        <v>44</v>
      </c>
      <c r="D28" s="79" t="s">
        <v>44</v>
      </c>
      <c r="E28" s="78" t="s">
        <v>44</v>
      </c>
      <c r="F28" s="79" t="s">
        <v>44</v>
      </c>
      <c r="G28" s="79" t="s">
        <v>44</v>
      </c>
      <c r="H28" s="79" t="s">
        <v>44</v>
      </c>
      <c r="I28" s="79" t="s">
        <v>44</v>
      </c>
      <c r="J28" s="79" t="s">
        <v>44</v>
      </c>
      <c r="K28" s="79" t="s">
        <v>385</v>
      </c>
      <c r="L28" s="80" t="s">
        <v>212</v>
      </c>
      <c r="M28" s="128" t="s">
        <v>44</v>
      </c>
      <c r="N28" s="128" t="s">
        <v>44</v>
      </c>
      <c r="O28" s="128" t="s">
        <v>44</v>
      </c>
      <c r="P28" s="128" t="s">
        <v>44</v>
      </c>
      <c r="Q28" s="128" t="s">
        <v>44</v>
      </c>
      <c r="R28" s="128" t="s">
        <v>44</v>
      </c>
      <c r="S28" s="128" t="s">
        <v>44</v>
      </c>
      <c r="T28" s="128" t="s">
        <v>130</v>
      </c>
      <c r="U28" s="128" t="s">
        <v>44</v>
      </c>
      <c r="V28" s="129" t="s">
        <v>44</v>
      </c>
      <c r="W28" s="129" t="s">
        <v>44</v>
      </c>
      <c r="X28" s="129" t="s">
        <v>44</v>
      </c>
      <c r="Y28" s="129" t="s">
        <v>129</v>
      </c>
      <c r="Z28" s="127"/>
    </row>
    <row r="29" spans="1:26" x14ac:dyDescent="0.35">
      <c r="A29" s="62" t="s">
        <v>131</v>
      </c>
      <c r="B29" s="84" t="s">
        <v>44</v>
      </c>
      <c r="C29" s="81" t="s">
        <v>44</v>
      </c>
      <c r="D29" s="81"/>
      <c r="E29" s="81" t="s">
        <v>44</v>
      </c>
      <c r="F29" s="84" t="s">
        <v>44</v>
      </c>
      <c r="G29" s="84" t="s">
        <v>44</v>
      </c>
      <c r="H29" s="84" t="s">
        <v>44</v>
      </c>
      <c r="I29" s="84" t="s">
        <v>44</v>
      </c>
      <c r="J29" s="84" t="s">
        <v>44</v>
      </c>
      <c r="K29" s="84" t="s">
        <v>126</v>
      </c>
      <c r="L29" s="83" t="s">
        <v>209</v>
      </c>
      <c r="M29" s="130" t="s">
        <v>44</v>
      </c>
      <c r="N29" s="130" t="s">
        <v>44</v>
      </c>
      <c r="O29" s="130" t="s">
        <v>44</v>
      </c>
      <c r="P29" s="130" t="s">
        <v>44</v>
      </c>
      <c r="Q29" s="130" t="s">
        <v>44</v>
      </c>
      <c r="R29" s="130" t="s">
        <v>44</v>
      </c>
      <c r="S29" s="130" t="s">
        <v>44</v>
      </c>
      <c r="T29" s="130" t="s">
        <v>96</v>
      </c>
      <c r="U29" s="130" t="s">
        <v>68</v>
      </c>
      <c r="V29" s="130" t="s">
        <v>44</v>
      </c>
      <c r="W29" s="130" t="s">
        <v>44</v>
      </c>
      <c r="X29" s="130" t="s">
        <v>44</v>
      </c>
      <c r="Y29" s="130" t="s">
        <v>44</v>
      </c>
      <c r="Z29" s="127"/>
    </row>
    <row r="30" spans="1:26" x14ac:dyDescent="0.35">
      <c r="A30" s="61" t="s">
        <v>132</v>
      </c>
      <c r="B30" s="79" t="s">
        <v>44</v>
      </c>
      <c r="C30" s="78" t="s">
        <v>44</v>
      </c>
      <c r="D30" s="79" t="s">
        <v>44</v>
      </c>
      <c r="E30" s="78" t="s">
        <v>133</v>
      </c>
      <c r="F30" s="80" t="s">
        <v>130</v>
      </c>
      <c r="G30" s="80" t="s">
        <v>130</v>
      </c>
      <c r="H30" s="79" t="s">
        <v>44</v>
      </c>
      <c r="I30" s="79" t="s">
        <v>44</v>
      </c>
      <c r="J30" s="79" t="s">
        <v>44</v>
      </c>
      <c r="K30" s="79" t="s">
        <v>386</v>
      </c>
      <c r="L30" s="80" t="s">
        <v>210</v>
      </c>
      <c r="M30" s="128" t="s">
        <v>44</v>
      </c>
      <c r="N30" s="128" t="s">
        <v>44</v>
      </c>
      <c r="O30" s="128" t="s">
        <v>44</v>
      </c>
      <c r="P30" s="128" t="s">
        <v>44</v>
      </c>
      <c r="Q30" s="128" t="s">
        <v>44</v>
      </c>
      <c r="R30" s="128" t="s">
        <v>44</v>
      </c>
      <c r="S30" s="128" t="s">
        <v>44</v>
      </c>
      <c r="T30" s="128" t="s">
        <v>70</v>
      </c>
      <c r="U30" s="128" t="s">
        <v>109</v>
      </c>
      <c r="V30" s="129" t="s">
        <v>44</v>
      </c>
      <c r="W30" s="129" t="s">
        <v>44</v>
      </c>
      <c r="X30" s="129" t="s">
        <v>44</v>
      </c>
      <c r="Y30" s="129" t="s">
        <v>44</v>
      </c>
      <c r="Z30" s="127"/>
    </row>
    <row r="31" spans="1:26" x14ac:dyDescent="0.35">
      <c r="A31" s="62" t="s">
        <v>134</v>
      </c>
      <c r="B31" s="84" t="s">
        <v>44</v>
      </c>
      <c r="C31" s="81" t="s">
        <v>44</v>
      </c>
      <c r="D31" s="81"/>
      <c r="E31" s="81" t="s">
        <v>44</v>
      </c>
      <c r="F31" s="84" t="s">
        <v>44</v>
      </c>
      <c r="G31" s="84" t="s">
        <v>44</v>
      </c>
      <c r="H31" s="84" t="s">
        <v>44</v>
      </c>
      <c r="I31" s="84" t="s">
        <v>44</v>
      </c>
      <c r="J31" s="84" t="s">
        <v>44</v>
      </c>
      <c r="K31" s="84" t="s">
        <v>386</v>
      </c>
      <c r="L31" s="83" t="s">
        <v>211</v>
      </c>
      <c r="M31" s="130" t="s">
        <v>44</v>
      </c>
      <c r="N31" s="130" t="s">
        <v>44</v>
      </c>
      <c r="O31" s="130" t="s">
        <v>44</v>
      </c>
      <c r="P31" s="130" t="s">
        <v>44</v>
      </c>
      <c r="Q31" s="130" t="s">
        <v>44</v>
      </c>
      <c r="R31" s="130" t="s">
        <v>44</v>
      </c>
      <c r="S31" s="130" t="s">
        <v>44</v>
      </c>
      <c r="T31" s="130" t="s">
        <v>102</v>
      </c>
      <c r="U31" s="130" t="s">
        <v>44</v>
      </c>
      <c r="V31" s="130" t="s">
        <v>44</v>
      </c>
      <c r="W31" s="130" t="s">
        <v>44</v>
      </c>
      <c r="X31" s="130" t="s">
        <v>44</v>
      </c>
      <c r="Y31" s="130" t="s">
        <v>44</v>
      </c>
      <c r="Z31" s="127"/>
    </row>
    <row r="32" spans="1:26" x14ac:dyDescent="0.35">
      <c r="A32" s="61" t="s">
        <v>135</v>
      </c>
      <c r="B32" s="79" t="s">
        <v>44</v>
      </c>
      <c r="C32" s="78" t="s">
        <v>44</v>
      </c>
      <c r="D32" s="79" t="s">
        <v>44</v>
      </c>
      <c r="E32" s="78" t="s">
        <v>44</v>
      </c>
      <c r="F32" s="79" t="s">
        <v>44</v>
      </c>
      <c r="G32" s="79" t="s">
        <v>44</v>
      </c>
      <c r="H32" s="79" t="s">
        <v>44</v>
      </c>
      <c r="I32" s="79" t="s">
        <v>44</v>
      </c>
      <c r="J32" s="79" t="s">
        <v>44</v>
      </c>
      <c r="K32" s="79" t="s">
        <v>387</v>
      </c>
      <c r="L32" s="80" t="s">
        <v>194</v>
      </c>
      <c r="M32" s="128" t="s">
        <v>44</v>
      </c>
      <c r="N32" s="128" t="s">
        <v>44</v>
      </c>
      <c r="O32" s="128" t="s">
        <v>44</v>
      </c>
      <c r="P32" s="128" t="s">
        <v>44</v>
      </c>
      <c r="Q32" s="128" t="s">
        <v>44</v>
      </c>
      <c r="R32" s="128" t="s">
        <v>44</v>
      </c>
      <c r="S32" s="128" t="s">
        <v>44</v>
      </c>
      <c r="T32" s="128" t="s">
        <v>102</v>
      </c>
      <c r="U32" s="128" t="s">
        <v>44</v>
      </c>
      <c r="V32" s="129" t="s">
        <v>44</v>
      </c>
      <c r="W32" s="129" t="s">
        <v>44</v>
      </c>
      <c r="X32" s="129" t="s">
        <v>44</v>
      </c>
      <c r="Y32" s="129" t="s">
        <v>44</v>
      </c>
      <c r="Z32" s="127"/>
    </row>
    <row r="33" spans="1:42" x14ac:dyDescent="0.35">
      <c r="A33" s="62" t="s">
        <v>136</v>
      </c>
      <c r="B33" s="84" t="s">
        <v>44</v>
      </c>
      <c r="C33" s="81" t="s">
        <v>44</v>
      </c>
      <c r="D33" s="81"/>
      <c r="E33" s="81" t="s">
        <v>44</v>
      </c>
      <c r="F33" s="84" t="s">
        <v>44</v>
      </c>
      <c r="G33" s="84" t="s">
        <v>44</v>
      </c>
      <c r="H33" s="84" t="s">
        <v>44</v>
      </c>
      <c r="I33" s="84" t="s">
        <v>44</v>
      </c>
      <c r="J33" s="84" t="s">
        <v>44</v>
      </c>
      <c r="K33" s="84" t="s">
        <v>388</v>
      </c>
      <c r="L33" s="83" t="s">
        <v>213</v>
      </c>
      <c r="M33" s="130" t="s">
        <v>44</v>
      </c>
      <c r="N33" s="130" t="s">
        <v>44</v>
      </c>
      <c r="O33" s="130" t="s">
        <v>44</v>
      </c>
      <c r="P33" s="130" t="s">
        <v>44</v>
      </c>
      <c r="Q33" s="130" t="s">
        <v>44</v>
      </c>
      <c r="R33" s="130" t="s">
        <v>44</v>
      </c>
      <c r="S33" s="130" t="s">
        <v>137</v>
      </c>
      <c r="T33" s="130" t="s">
        <v>44</v>
      </c>
      <c r="U33" s="130" t="s">
        <v>44</v>
      </c>
      <c r="V33" s="130" t="s">
        <v>44</v>
      </c>
      <c r="W33" s="130" t="s">
        <v>44</v>
      </c>
      <c r="X33" s="130" t="s">
        <v>44</v>
      </c>
      <c r="Y33" s="130" t="s">
        <v>44</v>
      </c>
      <c r="Z33" s="127"/>
    </row>
    <row r="34" spans="1:42" x14ac:dyDescent="0.35">
      <c r="A34" s="61" t="s">
        <v>138</v>
      </c>
      <c r="B34" s="79" t="s">
        <v>44</v>
      </c>
      <c r="C34" s="78" t="s">
        <v>44</v>
      </c>
      <c r="D34" s="79" t="s">
        <v>44</v>
      </c>
      <c r="E34" s="78" t="s">
        <v>44</v>
      </c>
      <c r="F34" s="79" t="s">
        <v>44</v>
      </c>
      <c r="G34" s="79" t="s">
        <v>44</v>
      </c>
      <c r="H34" s="79" t="s">
        <v>44</v>
      </c>
      <c r="I34" s="79" t="s">
        <v>44</v>
      </c>
      <c r="J34" s="79" t="s">
        <v>44</v>
      </c>
      <c r="K34" s="79"/>
      <c r="L34" s="80"/>
      <c r="M34" s="128" t="s">
        <v>44</v>
      </c>
      <c r="N34" s="128" t="s">
        <v>44</v>
      </c>
      <c r="O34" s="128" t="s">
        <v>44</v>
      </c>
      <c r="P34" s="128" t="s">
        <v>44</v>
      </c>
      <c r="Q34" s="128" t="s">
        <v>44</v>
      </c>
      <c r="R34" s="128" t="s">
        <v>44</v>
      </c>
      <c r="S34" s="128" t="s">
        <v>44</v>
      </c>
      <c r="T34" s="128" t="s">
        <v>44</v>
      </c>
      <c r="U34" s="128" t="s">
        <v>44</v>
      </c>
      <c r="V34" s="129" t="s">
        <v>44</v>
      </c>
      <c r="W34" s="129" t="s">
        <v>139</v>
      </c>
      <c r="X34" s="129" t="s">
        <v>44</v>
      </c>
      <c r="Y34" s="129" t="s">
        <v>44</v>
      </c>
      <c r="Z34" s="127"/>
    </row>
    <row r="35" spans="1:42" ht="16.899999999999999" customHeight="1" x14ac:dyDescent="0.35">
      <c r="A35" s="62" t="s">
        <v>151</v>
      </c>
      <c r="B35" s="84" t="s">
        <v>44</v>
      </c>
      <c r="C35" s="85" t="s">
        <v>44</v>
      </c>
      <c r="D35" s="85"/>
      <c r="E35" s="85" t="s">
        <v>44</v>
      </c>
      <c r="F35" s="84" t="s">
        <v>44</v>
      </c>
      <c r="G35" s="84" t="s">
        <v>44</v>
      </c>
      <c r="H35" s="84" t="s">
        <v>44</v>
      </c>
      <c r="I35" s="84" t="s">
        <v>44</v>
      </c>
      <c r="J35" s="84" t="s">
        <v>44</v>
      </c>
      <c r="K35" s="84"/>
      <c r="L35" s="83" t="s">
        <v>214</v>
      </c>
      <c r="M35" s="130" t="s">
        <v>44</v>
      </c>
      <c r="N35" s="131" t="s">
        <v>44</v>
      </c>
      <c r="O35" s="131" t="s">
        <v>44</v>
      </c>
      <c r="P35" s="131" t="s">
        <v>44</v>
      </c>
      <c r="Q35" s="130" t="s">
        <v>44</v>
      </c>
      <c r="R35" s="131" t="str">
        <f>'[1]Contents_Vit and Min'!$P$36</f>
        <v xml:space="preserve">50 mg </v>
      </c>
      <c r="S35" s="131" t="s">
        <v>44</v>
      </c>
      <c r="T35" s="131" t="s">
        <v>44</v>
      </c>
      <c r="U35" s="131" t="s">
        <v>44</v>
      </c>
      <c r="V35" s="130"/>
      <c r="W35" s="130"/>
      <c r="X35" s="130"/>
      <c r="Y35" s="130" t="s">
        <v>44</v>
      </c>
      <c r="Z35" s="127"/>
    </row>
    <row r="36" spans="1:42" x14ac:dyDescent="0.35">
      <c r="A36" s="61" t="s">
        <v>152</v>
      </c>
      <c r="B36" s="79" t="s">
        <v>44</v>
      </c>
      <c r="C36" s="78" t="s">
        <v>44</v>
      </c>
      <c r="D36" s="79" t="s">
        <v>44</v>
      </c>
      <c r="E36" s="78" t="s">
        <v>44</v>
      </c>
      <c r="F36" s="79" t="s">
        <v>44</v>
      </c>
      <c r="G36" s="79" t="s">
        <v>44</v>
      </c>
      <c r="H36" s="79" t="s">
        <v>44</v>
      </c>
      <c r="I36" s="79" t="s">
        <v>44</v>
      </c>
      <c r="J36" s="79" t="s">
        <v>44</v>
      </c>
      <c r="K36" s="79"/>
      <c r="L36" s="80"/>
      <c r="M36" s="80"/>
      <c r="N36" s="128" t="s">
        <v>44</v>
      </c>
      <c r="O36" s="128" t="s">
        <v>44</v>
      </c>
      <c r="P36" s="128" t="s">
        <v>44</v>
      </c>
      <c r="Q36" s="128" t="s">
        <v>44</v>
      </c>
      <c r="R36" s="128" t="s">
        <v>393</v>
      </c>
      <c r="S36" s="128" t="s">
        <v>44</v>
      </c>
      <c r="T36" s="128" t="s">
        <v>44</v>
      </c>
      <c r="U36" s="128" t="s">
        <v>44</v>
      </c>
      <c r="V36" s="129"/>
      <c r="W36" s="129"/>
      <c r="X36" s="129"/>
      <c r="Y36" s="129" t="s">
        <v>44</v>
      </c>
      <c r="Z36" s="127"/>
    </row>
    <row r="37" spans="1:42" ht="16.899999999999999" customHeight="1" x14ac:dyDescent="0.35">
      <c r="A37" s="62" t="s">
        <v>180</v>
      </c>
      <c r="B37" s="82" t="s">
        <v>44</v>
      </c>
      <c r="C37" s="85" t="s">
        <v>44</v>
      </c>
      <c r="D37" s="85"/>
      <c r="E37" s="85" t="s">
        <v>44</v>
      </c>
      <c r="F37" s="82" t="s">
        <v>44</v>
      </c>
      <c r="G37" s="82" t="s">
        <v>44</v>
      </c>
      <c r="H37" s="82" t="s">
        <v>44</v>
      </c>
      <c r="I37" s="82" t="s">
        <v>44</v>
      </c>
      <c r="J37" s="82" t="s">
        <v>44</v>
      </c>
      <c r="K37" s="84" t="s">
        <v>389</v>
      </c>
      <c r="L37" s="84" t="s">
        <v>203</v>
      </c>
      <c r="M37" s="83"/>
      <c r="N37" s="131" t="s">
        <v>44</v>
      </c>
      <c r="O37" s="131" t="s">
        <v>44</v>
      </c>
      <c r="P37" s="131" t="s">
        <v>44</v>
      </c>
      <c r="Q37" s="130" t="s">
        <v>44</v>
      </c>
      <c r="R37" s="132" t="s">
        <v>44</v>
      </c>
      <c r="S37" s="131" t="s">
        <v>44</v>
      </c>
      <c r="T37" s="131" t="s">
        <v>44</v>
      </c>
      <c r="U37" s="131" t="s">
        <v>44</v>
      </c>
      <c r="V37" s="130"/>
      <c r="W37" s="130"/>
      <c r="X37" s="130"/>
      <c r="Y37" s="130" t="s">
        <v>44</v>
      </c>
      <c r="Z37" s="127"/>
    </row>
    <row r="38" spans="1:42" x14ac:dyDescent="0.35">
      <c r="A38" s="61" t="s">
        <v>181</v>
      </c>
      <c r="B38" s="79" t="s">
        <v>44</v>
      </c>
      <c r="C38" s="78" t="s">
        <v>44</v>
      </c>
      <c r="D38" s="79" t="s">
        <v>44</v>
      </c>
      <c r="E38" s="78" t="s">
        <v>44</v>
      </c>
      <c r="F38" s="79" t="s">
        <v>44</v>
      </c>
      <c r="G38" s="79" t="s">
        <v>44</v>
      </c>
      <c r="H38" s="79" t="s">
        <v>44</v>
      </c>
      <c r="I38" s="79" t="s">
        <v>44</v>
      </c>
      <c r="J38" s="79" t="s">
        <v>44</v>
      </c>
      <c r="K38" s="79" t="s">
        <v>390</v>
      </c>
      <c r="L38" s="79" t="s">
        <v>286</v>
      </c>
      <c r="M38" s="80"/>
      <c r="N38" s="128" t="s">
        <v>44</v>
      </c>
      <c r="O38" s="128" t="s">
        <v>44</v>
      </c>
      <c r="P38" s="128" t="s">
        <v>44</v>
      </c>
      <c r="Q38" s="128" t="s">
        <v>44</v>
      </c>
      <c r="R38" s="80" t="s">
        <v>44</v>
      </c>
      <c r="S38" s="128" t="s">
        <v>44</v>
      </c>
      <c r="T38" s="128" t="s">
        <v>44</v>
      </c>
      <c r="U38" s="128" t="s">
        <v>44</v>
      </c>
      <c r="V38" s="129"/>
      <c r="W38" s="129"/>
      <c r="X38" s="129"/>
      <c r="Y38" s="129" t="s">
        <v>44</v>
      </c>
      <c r="Z38" s="127"/>
    </row>
    <row r="39" spans="1:42" x14ac:dyDescent="0.35">
      <c r="A39" s="62" t="s">
        <v>182</v>
      </c>
      <c r="B39" s="84" t="s">
        <v>44</v>
      </c>
      <c r="C39" s="85" t="s">
        <v>44</v>
      </c>
      <c r="D39" s="85"/>
      <c r="E39" s="85" t="s">
        <v>44</v>
      </c>
      <c r="F39" s="82" t="s">
        <v>44</v>
      </c>
      <c r="G39" s="82" t="s">
        <v>44</v>
      </c>
      <c r="H39" s="82" t="s">
        <v>44</v>
      </c>
      <c r="I39" s="82" t="s">
        <v>44</v>
      </c>
      <c r="J39" s="82" t="s">
        <v>44</v>
      </c>
      <c r="K39" s="82" t="s">
        <v>391</v>
      </c>
      <c r="L39" s="82" t="s">
        <v>287</v>
      </c>
      <c r="M39" s="132"/>
      <c r="N39" s="131" t="s">
        <v>44</v>
      </c>
      <c r="O39" s="131" t="s">
        <v>44</v>
      </c>
      <c r="P39" s="131" t="s">
        <v>44</v>
      </c>
      <c r="Q39" s="130" t="s">
        <v>44</v>
      </c>
      <c r="R39" s="132" t="s">
        <v>44</v>
      </c>
      <c r="S39" s="131" t="s">
        <v>44</v>
      </c>
      <c r="T39" s="131" t="s">
        <v>44</v>
      </c>
      <c r="U39" s="131" t="s">
        <v>44</v>
      </c>
      <c r="V39" s="130"/>
      <c r="W39" s="130"/>
      <c r="X39" s="130"/>
      <c r="Y39" s="130" t="s">
        <v>44</v>
      </c>
      <c r="Z39" s="127"/>
    </row>
    <row r="40" spans="1:42" ht="17.5" customHeight="1" x14ac:dyDescent="0.35">
      <c r="A40" s="61" t="s">
        <v>204</v>
      </c>
      <c r="B40" s="79"/>
      <c r="C40" s="78"/>
      <c r="D40" s="79" t="s">
        <v>44</v>
      </c>
      <c r="E40" s="78"/>
      <c r="F40" s="79"/>
      <c r="G40" s="79"/>
      <c r="H40" s="79"/>
      <c r="I40" s="79"/>
      <c r="J40" s="79"/>
      <c r="K40" s="79" t="s">
        <v>392</v>
      </c>
      <c r="L40" s="79" t="s">
        <v>205</v>
      </c>
      <c r="M40" s="128" t="s">
        <v>44</v>
      </c>
      <c r="N40" s="128" t="s">
        <v>44</v>
      </c>
      <c r="O40" s="128" t="s">
        <v>44</v>
      </c>
      <c r="P40" s="128" t="s">
        <v>44</v>
      </c>
      <c r="Q40" s="128" t="s">
        <v>44</v>
      </c>
      <c r="R40" s="128" t="s">
        <v>44</v>
      </c>
      <c r="S40" s="128"/>
      <c r="T40" s="128"/>
      <c r="U40" s="128"/>
      <c r="V40" s="129"/>
      <c r="W40" s="129"/>
      <c r="X40" s="129"/>
      <c r="Y40" s="129"/>
      <c r="Z40" s="127"/>
    </row>
    <row r="41" spans="1:42" x14ac:dyDescent="0.35">
      <c r="A41" s="62" t="s">
        <v>140</v>
      </c>
      <c r="B41" s="5" t="s">
        <v>44</v>
      </c>
      <c r="C41" s="81" t="s">
        <v>44</v>
      </c>
      <c r="D41" s="81"/>
      <c r="E41" s="81" t="s">
        <v>44</v>
      </c>
      <c r="F41" s="84" t="s">
        <v>44</v>
      </c>
      <c r="G41" s="84" t="s">
        <v>44</v>
      </c>
      <c r="H41" s="84" t="s">
        <v>44</v>
      </c>
      <c r="I41" s="84" t="s">
        <v>44</v>
      </c>
      <c r="J41" s="84" t="s">
        <v>44</v>
      </c>
      <c r="K41" s="84"/>
      <c r="L41" s="84"/>
      <c r="M41" s="83"/>
      <c r="N41" s="130" t="s">
        <v>44</v>
      </c>
      <c r="O41" s="130" t="s">
        <v>44</v>
      </c>
      <c r="P41" s="130" t="s">
        <v>44</v>
      </c>
      <c r="Q41" s="130" t="s">
        <v>44</v>
      </c>
      <c r="R41" s="130" t="s">
        <v>44</v>
      </c>
      <c r="S41" s="130" t="s">
        <v>44</v>
      </c>
      <c r="T41" s="130" t="s">
        <v>44</v>
      </c>
      <c r="U41" s="130" t="s">
        <v>44</v>
      </c>
      <c r="V41" s="130" t="s">
        <v>44</v>
      </c>
      <c r="W41" s="130" t="s">
        <v>137</v>
      </c>
      <c r="X41" s="130" t="s">
        <v>141</v>
      </c>
      <c r="Y41" s="130" t="s">
        <v>141</v>
      </c>
      <c r="Z41" s="127"/>
    </row>
    <row r="42" spans="1:42" ht="112.5" x14ac:dyDescent="0.35">
      <c r="A42" s="57" t="s">
        <v>416</v>
      </c>
      <c r="B42" s="73" t="s">
        <v>186</v>
      </c>
      <c r="C42" s="73" t="s">
        <v>337</v>
      </c>
      <c r="D42" s="73" t="s">
        <v>469</v>
      </c>
      <c r="E42" s="73" t="s">
        <v>310</v>
      </c>
      <c r="F42" s="72" t="s">
        <v>338</v>
      </c>
      <c r="G42" s="86" t="s">
        <v>252</v>
      </c>
      <c r="H42" s="72" t="s">
        <v>231</v>
      </c>
      <c r="I42" s="72" t="s">
        <v>359</v>
      </c>
      <c r="J42" s="72" t="s">
        <v>359</v>
      </c>
      <c r="K42" s="72" t="s">
        <v>233</v>
      </c>
      <c r="L42" s="72" t="s">
        <v>232</v>
      </c>
      <c r="M42" s="86" t="s">
        <v>309</v>
      </c>
      <c r="N42" s="99" t="s">
        <v>234</v>
      </c>
      <c r="O42" s="99" t="s">
        <v>360</v>
      </c>
      <c r="P42" s="99" t="s">
        <v>357</v>
      </c>
      <c r="Q42" s="99" t="s">
        <v>467</v>
      </c>
      <c r="R42" s="99" t="s">
        <v>359</v>
      </c>
      <c r="S42" s="99" t="s">
        <v>400</v>
      </c>
      <c r="T42" s="99" t="s">
        <v>359</v>
      </c>
      <c r="U42" s="99" t="s">
        <v>358</v>
      </c>
      <c r="V42" s="86" t="s">
        <v>302</v>
      </c>
      <c r="W42" s="86" t="s">
        <v>303</v>
      </c>
      <c r="X42" s="86" t="s">
        <v>303</v>
      </c>
      <c r="Y42" s="133" t="s">
        <v>303</v>
      </c>
      <c r="Z42" s="134"/>
      <c r="AA42" s="97"/>
      <c r="AB42" s="97"/>
      <c r="AC42" s="97"/>
      <c r="AD42" s="97"/>
      <c r="AE42" s="97"/>
      <c r="AF42" s="97"/>
      <c r="AG42" s="97"/>
      <c r="AH42" s="97"/>
      <c r="AI42" s="97"/>
      <c r="AJ42" s="97"/>
      <c r="AK42" s="97"/>
      <c r="AL42" s="97"/>
      <c r="AM42" s="97"/>
      <c r="AN42" s="97"/>
      <c r="AO42" s="97"/>
      <c r="AP42" s="97"/>
    </row>
    <row r="43" spans="1:42" ht="62.5" x14ac:dyDescent="0.35">
      <c r="A43" s="63" t="s">
        <v>221</v>
      </c>
      <c r="B43" s="49"/>
      <c r="C43" s="49" t="s">
        <v>230</v>
      </c>
      <c r="D43" s="49" t="s">
        <v>230</v>
      </c>
      <c r="E43" s="49" t="s">
        <v>222</v>
      </c>
      <c r="F43" s="50" t="s">
        <v>223</v>
      </c>
      <c r="G43" s="51" t="s">
        <v>224</v>
      </c>
      <c r="H43" s="50" t="s">
        <v>225</v>
      </c>
      <c r="I43" s="50" t="s">
        <v>363</v>
      </c>
      <c r="J43" s="50" t="s">
        <v>363</v>
      </c>
      <c r="K43" s="50" t="s">
        <v>226</v>
      </c>
      <c r="L43" s="50" t="s">
        <v>227</v>
      </c>
      <c r="M43" s="51" t="s">
        <v>236</v>
      </c>
      <c r="N43" s="135" t="s">
        <v>235</v>
      </c>
      <c r="O43" s="135" t="s">
        <v>228</v>
      </c>
      <c r="P43" s="135" t="s">
        <v>316</v>
      </c>
      <c r="Q43" s="135" t="s">
        <v>459</v>
      </c>
      <c r="R43" s="135" t="s">
        <v>396</v>
      </c>
      <c r="S43" s="135" t="s">
        <v>397</v>
      </c>
      <c r="T43" s="135" t="s">
        <v>229</v>
      </c>
      <c r="U43" s="135" t="s">
        <v>344</v>
      </c>
      <c r="V43" s="51" t="s">
        <v>301</v>
      </c>
      <c r="W43" s="51" t="s">
        <v>300</v>
      </c>
      <c r="X43" s="51" t="s">
        <v>307</v>
      </c>
      <c r="Y43" s="136" t="s">
        <v>304</v>
      </c>
      <c r="Z43" s="127"/>
    </row>
    <row r="44" spans="1:42" s="47" customFormat="1" ht="389" x14ac:dyDescent="0.35">
      <c r="A44" s="64" t="s">
        <v>267</v>
      </c>
      <c r="B44" s="94" t="s">
        <v>278</v>
      </c>
      <c r="C44" s="94" t="s">
        <v>277</v>
      </c>
      <c r="D44" s="49" t="s">
        <v>470</v>
      </c>
      <c r="E44" s="94" t="s">
        <v>336</v>
      </c>
      <c r="F44" s="48" t="s">
        <v>340</v>
      </c>
      <c r="G44" s="48" t="s">
        <v>343</v>
      </c>
      <c r="H44" s="48" t="s">
        <v>341</v>
      </c>
      <c r="I44" s="48" t="s">
        <v>362</v>
      </c>
      <c r="J44" s="48" t="s">
        <v>361</v>
      </c>
      <c r="K44" s="48" t="s">
        <v>371</v>
      </c>
      <c r="L44" s="48" t="s">
        <v>330</v>
      </c>
      <c r="M44" s="48" t="s">
        <v>330</v>
      </c>
      <c r="N44" s="94" t="s">
        <v>275</v>
      </c>
      <c r="O44" s="94" t="s">
        <v>276</v>
      </c>
      <c r="P44" s="94" t="s">
        <v>330</v>
      </c>
      <c r="Q44" s="125" t="s">
        <v>464</v>
      </c>
      <c r="R44" s="94" t="s">
        <v>266</v>
      </c>
      <c r="S44" s="94" t="s">
        <v>266</v>
      </c>
      <c r="T44" s="94" t="s">
        <v>354</v>
      </c>
      <c r="U44" s="94" t="s">
        <v>356</v>
      </c>
      <c r="V44" s="48" t="s">
        <v>353</v>
      </c>
      <c r="W44" s="48" t="s">
        <v>349</v>
      </c>
      <c r="X44" s="94" t="s">
        <v>348</v>
      </c>
      <c r="Y44" s="95" t="s">
        <v>350</v>
      </c>
      <c r="Z44" s="137"/>
    </row>
    <row r="45" spans="1:42" ht="139" x14ac:dyDescent="0.35">
      <c r="A45" s="63" t="s">
        <v>306</v>
      </c>
      <c r="B45" s="49" t="s">
        <v>329</v>
      </c>
      <c r="C45" s="49" t="s">
        <v>329</v>
      </c>
      <c r="D45" s="49" t="s">
        <v>471</v>
      </c>
      <c r="E45" s="49" t="s">
        <v>351</v>
      </c>
      <c r="F45" s="50" t="s">
        <v>352</v>
      </c>
      <c r="G45" s="51" t="s">
        <v>373</v>
      </c>
      <c r="H45" s="50" t="s">
        <v>372</v>
      </c>
      <c r="I45" s="49" t="s">
        <v>329</v>
      </c>
      <c r="J45" s="49" t="s">
        <v>329</v>
      </c>
      <c r="K45" s="50" t="s">
        <v>437</v>
      </c>
      <c r="L45" s="50" t="s">
        <v>374</v>
      </c>
      <c r="M45" s="52" t="s">
        <v>330</v>
      </c>
      <c r="N45" s="49" t="s">
        <v>329</v>
      </c>
      <c r="O45" s="49" t="s">
        <v>329</v>
      </c>
      <c r="P45" s="53" t="s">
        <v>330</v>
      </c>
      <c r="Q45" s="53" t="s">
        <v>463</v>
      </c>
      <c r="R45" s="49" t="s">
        <v>329</v>
      </c>
      <c r="S45" s="49" t="s">
        <v>329</v>
      </c>
      <c r="T45" s="49" t="s">
        <v>446</v>
      </c>
      <c r="U45" s="53" t="s">
        <v>330</v>
      </c>
      <c r="V45" s="53" t="s">
        <v>330</v>
      </c>
      <c r="W45" s="53" t="s">
        <v>330</v>
      </c>
      <c r="X45" s="53" t="s">
        <v>330</v>
      </c>
      <c r="Y45" s="53" t="s">
        <v>330</v>
      </c>
    </row>
    <row r="46" spans="1:42" ht="185.5" x14ac:dyDescent="0.35">
      <c r="A46" s="63" t="s">
        <v>451</v>
      </c>
      <c r="B46" s="49" t="s">
        <v>174</v>
      </c>
      <c r="C46" s="49" t="s">
        <v>174</v>
      </c>
      <c r="D46" s="49" t="s">
        <v>174</v>
      </c>
      <c r="E46" s="49" t="s">
        <v>174</v>
      </c>
      <c r="F46" s="49" t="s">
        <v>174</v>
      </c>
      <c r="G46" s="49" t="s">
        <v>174</v>
      </c>
      <c r="H46" s="49" t="s">
        <v>174</v>
      </c>
      <c r="I46" s="93" t="s">
        <v>410</v>
      </c>
      <c r="J46" s="93" t="s">
        <v>410</v>
      </c>
      <c r="K46" s="50" t="s">
        <v>173</v>
      </c>
      <c r="L46" s="50" t="s">
        <v>175</v>
      </c>
      <c r="M46" s="52" t="s">
        <v>176</v>
      </c>
      <c r="N46" s="53" t="s">
        <v>410</v>
      </c>
      <c r="O46" s="53" t="s">
        <v>410</v>
      </c>
      <c r="P46" s="53" t="s">
        <v>410</v>
      </c>
      <c r="Q46" s="53"/>
      <c r="R46" s="53" t="s">
        <v>410</v>
      </c>
      <c r="S46" s="53" t="s">
        <v>169</v>
      </c>
      <c r="T46" s="53" t="s">
        <v>168</v>
      </c>
      <c r="U46" s="53" t="s">
        <v>410</v>
      </c>
      <c r="V46" s="52" t="s">
        <v>410</v>
      </c>
      <c r="W46" s="52" t="s">
        <v>410</v>
      </c>
      <c r="X46" s="52" t="s">
        <v>410</v>
      </c>
      <c r="Y46" s="54" t="s">
        <v>410</v>
      </c>
    </row>
    <row r="47" spans="1:42" ht="169.5" customHeight="1" x14ac:dyDescent="0.35">
      <c r="A47" s="55" t="s">
        <v>27</v>
      </c>
      <c r="B47" s="100" t="s">
        <v>171</v>
      </c>
      <c r="C47" s="100" t="s">
        <v>171</v>
      </c>
      <c r="D47" s="144" t="s">
        <v>472</v>
      </c>
      <c r="E47" s="100" t="s">
        <v>189</v>
      </c>
      <c r="F47" s="100" t="s">
        <v>28</v>
      </c>
      <c r="G47" s="122" t="s">
        <v>28</v>
      </c>
      <c r="H47" s="100" t="s">
        <v>172</v>
      </c>
      <c r="I47" s="100" t="s">
        <v>253</v>
      </c>
      <c r="J47" s="100" t="s">
        <v>254</v>
      </c>
      <c r="K47" s="100" t="s">
        <v>370</v>
      </c>
      <c r="L47" s="100" t="s">
        <v>190</v>
      </c>
      <c r="M47" s="121" t="s">
        <v>215</v>
      </c>
      <c r="N47" s="121" t="s">
        <v>142</v>
      </c>
      <c r="O47" s="121" t="s">
        <v>29</v>
      </c>
      <c r="P47" s="142" t="s">
        <v>144</v>
      </c>
      <c r="Q47" s="145" t="s">
        <v>475</v>
      </c>
      <c r="R47" s="121" t="s">
        <v>170</v>
      </c>
      <c r="S47" s="121" t="s">
        <v>30</v>
      </c>
      <c r="T47" s="121" t="s">
        <v>29</v>
      </c>
      <c r="U47" s="121" t="s">
        <v>29</v>
      </c>
      <c r="V47" s="123" t="s">
        <v>28</v>
      </c>
      <c r="W47" s="123" t="s">
        <v>28</v>
      </c>
      <c r="X47" s="123" t="s">
        <v>28</v>
      </c>
      <c r="Y47" s="124" t="s">
        <v>28</v>
      </c>
      <c r="Z47" s="20"/>
    </row>
    <row r="48" spans="1:42" ht="103.5" x14ac:dyDescent="0.35">
      <c r="A48" s="65"/>
      <c r="B48" s="89" t="s">
        <v>364</v>
      </c>
      <c r="C48" s="89" t="s">
        <v>153</v>
      </c>
      <c r="D48" s="89" t="s">
        <v>449</v>
      </c>
      <c r="E48" s="89" t="s">
        <v>154</v>
      </c>
      <c r="F48" s="89" t="s">
        <v>156</v>
      </c>
      <c r="G48" s="89" t="s">
        <v>166</v>
      </c>
      <c r="H48" s="89" t="s">
        <v>167</v>
      </c>
      <c r="I48" s="89" t="s">
        <v>255</v>
      </c>
      <c r="J48" s="89" t="s">
        <v>255</v>
      </c>
      <c r="K48" s="89" t="s">
        <v>165</v>
      </c>
      <c r="L48" s="89"/>
      <c r="M48" s="41"/>
      <c r="N48" s="41" t="s">
        <v>313</v>
      </c>
      <c r="O48" s="90"/>
      <c r="P48" s="41" t="s">
        <v>143</v>
      </c>
      <c r="Q48" s="143" t="s">
        <v>465</v>
      </c>
      <c r="R48" s="90"/>
      <c r="S48" s="90" t="s">
        <v>365</v>
      </c>
      <c r="T48" s="41" t="s">
        <v>265</v>
      </c>
      <c r="U48" s="41" t="s">
        <v>355</v>
      </c>
      <c r="V48" s="91" t="s">
        <v>305</v>
      </c>
      <c r="W48" s="91" t="s">
        <v>429</v>
      </c>
      <c r="X48" s="91" t="s">
        <v>428</v>
      </c>
      <c r="Y48" s="92" t="s">
        <v>366</v>
      </c>
    </row>
    <row r="49" spans="1:25" ht="16.899999999999999" customHeight="1" x14ac:dyDescent="0.35">
      <c r="A49" s="66" t="s">
        <v>243</v>
      </c>
      <c r="B49" s="2"/>
      <c r="C49" s="2"/>
      <c r="D49" s="2"/>
      <c r="E49" s="2"/>
      <c r="F49" s="2"/>
      <c r="G49" s="2"/>
      <c r="H49" s="2"/>
      <c r="I49" s="2"/>
      <c r="J49" s="2"/>
      <c r="K49" s="2"/>
      <c r="L49" s="2"/>
      <c r="M49" s="2"/>
      <c r="N49" s="2"/>
      <c r="O49" s="2"/>
      <c r="P49" s="2"/>
      <c r="Q49" s="2"/>
      <c r="R49" s="2"/>
      <c r="S49" s="2"/>
      <c r="T49" s="2"/>
      <c r="U49" s="96"/>
      <c r="V49" s="1"/>
      <c r="W49" s="1"/>
      <c r="X49" s="1"/>
      <c r="Y49" s="1"/>
    </row>
    <row r="50" spans="1:25" x14ac:dyDescent="0.35">
      <c r="A50" s="66" t="s">
        <v>237</v>
      </c>
      <c r="B50" s="2"/>
      <c r="C50" s="2"/>
      <c r="D50" s="2"/>
      <c r="E50" s="2"/>
      <c r="F50" s="2"/>
      <c r="G50" s="2"/>
      <c r="H50" s="2"/>
      <c r="I50" s="2"/>
      <c r="J50" s="2"/>
      <c r="K50" s="2"/>
      <c r="L50" s="2"/>
      <c r="M50" s="2"/>
      <c r="N50" s="2"/>
      <c r="O50" s="2"/>
      <c r="P50" s="2"/>
      <c r="Q50" s="2"/>
      <c r="R50" s="2"/>
      <c r="S50" s="2"/>
      <c r="T50" s="2"/>
      <c r="U50" s="1"/>
      <c r="V50" s="1"/>
      <c r="W50" s="1"/>
      <c r="X50" s="1"/>
      <c r="Y50" s="1"/>
    </row>
    <row r="51" spans="1:25" x14ac:dyDescent="0.35">
      <c r="A51" s="66" t="s">
        <v>335</v>
      </c>
      <c r="B51" s="2"/>
      <c r="C51" s="2"/>
      <c r="D51" s="2"/>
      <c r="E51" s="2"/>
      <c r="F51" s="2"/>
      <c r="G51" s="2"/>
      <c r="H51" s="2"/>
      <c r="I51" s="2"/>
      <c r="J51" s="2"/>
      <c r="K51" s="2"/>
      <c r="L51" s="2"/>
      <c r="M51" s="2"/>
      <c r="N51" s="2"/>
      <c r="O51" s="2"/>
      <c r="P51" s="2"/>
      <c r="Q51" s="2"/>
      <c r="R51" s="2"/>
      <c r="S51" s="2"/>
      <c r="T51" s="2"/>
      <c r="U51" s="1"/>
      <c r="V51" s="1"/>
      <c r="W51" s="1"/>
      <c r="X51" s="1"/>
      <c r="Y51" s="1"/>
    </row>
    <row r="52" spans="1:25" ht="16.899999999999999" customHeight="1" x14ac:dyDescent="0.35">
      <c r="A52" s="66" t="s">
        <v>238</v>
      </c>
      <c r="B52" s="2"/>
      <c r="C52" s="2"/>
      <c r="D52" s="2"/>
      <c r="E52" s="2"/>
      <c r="F52" s="2"/>
      <c r="G52" s="2"/>
      <c r="H52" s="2"/>
      <c r="I52" s="2"/>
      <c r="J52" s="2"/>
      <c r="K52" s="2"/>
      <c r="L52" s="2"/>
      <c r="M52" s="2"/>
      <c r="N52" s="2"/>
      <c r="O52" s="2"/>
      <c r="P52" s="2"/>
      <c r="Q52" s="2"/>
      <c r="R52" s="2"/>
      <c r="S52" s="2"/>
      <c r="T52" s="2"/>
      <c r="U52" s="1"/>
      <c r="V52" s="1"/>
      <c r="W52" s="1"/>
      <c r="X52" s="1"/>
      <c r="Y52" s="1"/>
    </row>
    <row r="53" spans="1:25" ht="16.899999999999999" customHeight="1" x14ac:dyDescent="0.35">
      <c r="A53" s="66" t="s">
        <v>239</v>
      </c>
      <c r="B53" s="1"/>
      <c r="C53" s="1"/>
      <c r="D53" s="1"/>
      <c r="E53" s="1"/>
      <c r="F53" s="1"/>
      <c r="G53" s="1"/>
      <c r="H53" s="1"/>
      <c r="I53" s="1"/>
      <c r="J53" s="1"/>
      <c r="K53" s="1"/>
      <c r="L53" s="1"/>
      <c r="M53" s="1"/>
      <c r="N53" s="1"/>
      <c r="O53" s="1"/>
      <c r="P53" s="1"/>
      <c r="Q53" s="1"/>
      <c r="R53" s="1"/>
      <c r="S53" s="1"/>
      <c r="T53" s="1"/>
      <c r="U53" s="1"/>
      <c r="V53" s="1"/>
      <c r="W53" s="1"/>
      <c r="X53" s="1"/>
      <c r="Y53" s="1"/>
    </row>
    <row r="54" spans="1:25" x14ac:dyDescent="0.35">
      <c r="A54" s="66" t="s">
        <v>240</v>
      </c>
      <c r="B54" s="1"/>
      <c r="C54" s="1"/>
      <c r="D54" s="1"/>
      <c r="E54" s="1"/>
      <c r="F54" s="1"/>
      <c r="G54" s="1"/>
      <c r="H54" s="1"/>
      <c r="I54" s="1"/>
      <c r="J54" s="1"/>
      <c r="K54" s="1"/>
      <c r="L54" s="1"/>
      <c r="M54" s="1"/>
      <c r="N54" s="1"/>
      <c r="O54" s="1"/>
      <c r="P54" s="1"/>
      <c r="Q54" s="1"/>
      <c r="R54" s="1"/>
      <c r="S54" s="1"/>
      <c r="T54" s="1"/>
      <c r="U54" s="1"/>
      <c r="V54" s="1"/>
      <c r="W54" s="1"/>
      <c r="X54" s="1"/>
      <c r="Y54" s="1"/>
    </row>
    <row r="55" spans="1:25" x14ac:dyDescent="0.35">
      <c r="A55" s="66" t="s">
        <v>241</v>
      </c>
      <c r="B55" s="1"/>
      <c r="C55" s="1"/>
      <c r="D55" s="1"/>
      <c r="E55" s="1"/>
      <c r="F55" s="1"/>
      <c r="G55" s="1"/>
      <c r="H55" s="1"/>
      <c r="I55" s="1"/>
      <c r="J55" s="1"/>
      <c r="K55" s="1"/>
      <c r="L55" s="1"/>
      <c r="M55" s="1"/>
      <c r="N55" s="1"/>
      <c r="O55" s="1"/>
      <c r="P55" s="1"/>
      <c r="Q55" s="1"/>
      <c r="R55" s="1"/>
      <c r="S55" s="1"/>
      <c r="T55" s="1"/>
      <c r="U55" s="1"/>
      <c r="V55" s="1"/>
      <c r="W55" s="1"/>
      <c r="X55" s="1"/>
      <c r="Y55" s="1"/>
    </row>
    <row r="56" spans="1:25" ht="20.5" customHeight="1" x14ac:dyDescent="0.35">
      <c r="A56" s="66" t="s">
        <v>242</v>
      </c>
      <c r="B56" s="1"/>
      <c r="C56" s="1"/>
      <c r="D56" s="1"/>
      <c r="E56" s="1"/>
      <c r="F56" s="1"/>
      <c r="G56" s="1"/>
      <c r="H56" s="1"/>
      <c r="I56" s="1"/>
      <c r="J56" s="1"/>
      <c r="K56" s="1"/>
      <c r="L56" s="1"/>
      <c r="M56" s="1"/>
      <c r="N56" s="1"/>
      <c r="O56" s="1"/>
      <c r="P56" s="1"/>
      <c r="Q56" s="1"/>
      <c r="R56" s="1"/>
      <c r="S56" s="1"/>
      <c r="T56" s="1"/>
      <c r="U56" s="1"/>
    </row>
    <row r="57" spans="1:25" x14ac:dyDescent="0.35">
      <c r="A57" s="66"/>
      <c r="B57" s="1"/>
      <c r="C57" s="1"/>
      <c r="D57" s="1"/>
      <c r="E57" s="1"/>
      <c r="F57" s="1"/>
      <c r="G57" s="1"/>
      <c r="H57" s="1"/>
      <c r="I57" s="1"/>
      <c r="J57" s="1"/>
      <c r="K57" s="1"/>
      <c r="L57" s="1"/>
      <c r="M57" s="1"/>
      <c r="N57" s="1"/>
      <c r="O57" s="1"/>
      <c r="P57" s="1"/>
      <c r="Q57" s="1"/>
      <c r="R57" s="1"/>
      <c r="S57" s="1"/>
      <c r="T57" s="1"/>
      <c r="U57" s="1"/>
    </row>
    <row r="58" spans="1:25" ht="28.5" customHeight="1" x14ac:dyDescent="0.35">
      <c r="A58" s="67" t="s">
        <v>296</v>
      </c>
      <c r="B58" s="1"/>
      <c r="C58" s="1"/>
      <c r="D58" s="1"/>
      <c r="E58" s="1"/>
      <c r="F58" s="1"/>
      <c r="G58" s="1"/>
      <c r="H58" s="1"/>
      <c r="I58" s="1"/>
      <c r="J58" s="1"/>
      <c r="K58" s="1"/>
      <c r="L58" s="1"/>
      <c r="M58" s="1"/>
      <c r="N58" s="1"/>
      <c r="O58" s="1"/>
      <c r="P58" s="1"/>
      <c r="Q58" s="1"/>
      <c r="R58" s="1"/>
      <c r="S58" s="1"/>
      <c r="T58" s="1"/>
      <c r="U58" s="1"/>
    </row>
    <row r="59" spans="1:25" ht="16.899999999999999" customHeight="1" x14ac:dyDescent="0.35">
      <c r="A59" s="66" t="s">
        <v>250</v>
      </c>
      <c r="B59" s="1"/>
      <c r="C59" s="1"/>
      <c r="D59" s="1"/>
      <c r="E59" s="1"/>
      <c r="F59" s="1"/>
      <c r="G59" s="1"/>
      <c r="H59" s="1"/>
      <c r="I59" s="1"/>
      <c r="J59" s="1"/>
      <c r="K59" s="1"/>
      <c r="L59" s="1"/>
      <c r="M59" s="1"/>
      <c r="N59" s="1"/>
      <c r="O59" s="1"/>
      <c r="P59" s="1"/>
      <c r="Q59" s="1"/>
      <c r="R59" s="1"/>
      <c r="S59" s="1"/>
      <c r="T59" s="1"/>
      <c r="U59" s="1"/>
    </row>
    <row r="60" spans="1:25" ht="26" x14ac:dyDescent="0.35">
      <c r="A60" s="66" t="s">
        <v>249</v>
      </c>
      <c r="B60" s="1"/>
      <c r="C60" s="1"/>
      <c r="D60" s="1"/>
      <c r="E60" s="1"/>
      <c r="F60" s="1"/>
      <c r="G60" s="1"/>
      <c r="H60" s="1"/>
      <c r="I60" s="1"/>
      <c r="J60" s="1"/>
      <c r="K60" s="1"/>
      <c r="L60" s="1"/>
      <c r="M60" s="1"/>
      <c r="N60" s="1"/>
      <c r="O60" s="1"/>
      <c r="P60" s="1"/>
      <c r="Q60" s="1"/>
      <c r="R60" s="1"/>
      <c r="S60" s="1"/>
      <c r="T60" s="1"/>
      <c r="U60" s="1"/>
    </row>
    <row r="61" spans="1:25" ht="26" x14ac:dyDescent="0.35">
      <c r="A61" s="66" t="s">
        <v>455</v>
      </c>
      <c r="B61" s="1"/>
      <c r="C61" s="1"/>
      <c r="D61" s="1"/>
      <c r="E61" s="1"/>
      <c r="F61" s="1"/>
      <c r="G61" s="1"/>
      <c r="H61" s="1"/>
      <c r="I61" s="1"/>
      <c r="J61" s="1"/>
      <c r="K61" s="1"/>
      <c r="L61" s="1"/>
      <c r="M61" s="1"/>
      <c r="N61" s="1"/>
      <c r="O61" s="1"/>
      <c r="P61" s="1"/>
      <c r="Q61" s="1"/>
      <c r="R61" s="1"/>
      <c r="S61" s="1"/>
      <c r="T61" s="1"/>
      <c r="U61" s="1"/>
    </row>
    <row r="62" spans="1:25" ht="26" x14ac:dyDescent="0.35">
      <c r="A62" s="66" t="s">
        <v>456</v>
      </c>
      <c r="B62" s="1"/>
      <c r="C62" s="1"/>
      <c r="D62" s="1"/>
      <c r="E62" s="1"/>
      <c r="F62" s="1"/>
      <c r="G62" s="1"/>
      <c r="H62" s="1"/>
      <c r="I62" s="1"/>
      <c r="J62" s="1"/>
      <c r="K62" s="1"/>
      <c r="L62" s="1"/>
      <c r="M62" s="1"/>
      <c r="N62" s="1"/>
      <c r="O62" s="1"/>
      <c r="P62" s="1"/>
      <c r="Q62" s="1"/>
      <c r="R62" s="1"/>
      <c r="S62" s="1"/>
      <c r="T62" s="1"/>
      <c r="U62" s="1"/>
    </row>
    <row r="63" spans="1:25" x14ac:dyDescent="0.35">
      <c r="A63" s="66" t="s">
        <v>458</v>
      </c>
      <c r="B63" s="1"/>
      <c r="C63" s="1"/>
      <c r="D63" s="1"/>
      <c r="E63" s="1"/>
      <c r="F63" s="1"/>
      <c r="G63" s="1"/>
      <c r="H63" s="1"/>
      <c r="I63" s="1"/>
      <c r="J63" s="1"/>
      <c r="K63" s="1"/>
      <c r="L63" s="1"/>
      <c r="M63" s="1"/>
      <c r="N63" s="1"/>
      <c r="O63" s="1"/>
      <c r="P63" s="1"/>
      <c r="Q63" s="1"/>
      <c r="R63" s="1"/>
      <c r="S63" s="1"/>
      <c r="T63" s="1"/>
      <c r="U63" s="1"/>
    </row>
    <row r="64" spans="1:25" x14ac:dyDescent="0.35">
      <c r="A64" s="66" t="s">
        <v>457</v>
      </c>
      <c r="B64" s="1"/>
      <c r="C64" s="1"/>
      <c r="D64" s="1"/>
      <c r="E64" s="1"/>
      <c r="F64" s="1"/>
      <c r="G64" s="1"/>
      <c r="H64" s="1"/>
      <c r="I64" s="1"/>
      <c r="J64" s="1"/>
      <c r="K64" s="1"/>
      <c r="L64" s="1"/>
      <c r="M64" s="1"/>
      <c r="N64" s="1"/>
      <c r="O64" s="1"/>
      <c r="P64" s="1"/>
      <c r="Q64" s="1"/>
      <c r="R64" s="1"/>
      <c r="S64" s="1"/>
      <c r="T64" s="1"/>
      <c r="U64" s="1"/>
    </row>
    <row r="65" spans="1:21" x14ac:dyDescent="0.35">
      <c r="A65" s="66" t="s">
        <v>246</v>
      </c>
      <c r="B65" s="1"/>
      <c r="C65" s="1"/>
      <c r="D65" s="1"/>
      <c r="E65" s="1"/>
      <c r="F65" s="1"/>
      <c r="G65" s="1"/>
      <c r="H65" s="1"/>
      <c r="I65" s="1"/>
      <c r="J65" s="1"/>
      <c r="K65" s="1"/>
      <c r="L65" s="1"/>
      <c r="M65" s="1"/>
      <c r="N65" s="1"/>
      <c r="O65" s="1"/>
      <c r="P65" s="1"/>
      <c r="Q65" s="1"/>
      <c r="R65" s="1"/>
      <c r="S65" s="1"/>
      <c r="T65" s="1"/>
      <c r="U65" s="1"/>
    </row>
    <row r="66" spans="1:21" x14ac:dyDescent="0.35">
      <c r="A66" s="66" t="s">
        <v>251</v>
      </c>
      <c r="B66" s="1"/>
      <c r="C66" s="1"/>
      <c r="D66" s="1"/>
      <c r="E66" s="1"/>
      <c r="F66" s="1"/>
      <c r="G66" s="1"/>
      <c r="H66" s="1"/>
      <c r="I66" s="1"/>
      <c r="J66" s="1"/>
      <c r="K66" s="1"/>
      <c r="L66" s="1"/>
      <c r="M66" s="1"/>
      <c r="N66" s="1"/>
      <c r="O66" s="1"/>
      <c r="P66" s="1"/>
      <c r="Q66" s="1"/>
      <c r="R66" s="1"/>
      <c r="S66" s="1"/>
      <c r="T66" s="1"/>
      <c r="U66" s="1"/>
    </row>
    <row r="67" spans="1:21" x14ac:dyDescent="0.35">
      <c r="A67" s="68"/>
      <c r="B67" s="1"/>
      <c r="C67" s="1"/>
      <c r="D67" s="1"/>
      <c r="E67" s="1"/>
      <c r="F67" s="1"/>
      <c r="G67" s="1"/>
      <c r="H67" s="1"/>
      <c r="I67" s="1"/>
      <c r="J67" s="1"/>
      <c r="K67" s="1"/>
      <c r="L67" s="1"/>
      <c r="M67" s="1"/>
      <c r="N67" s="1"/>
      <c r="O67" s="1"/>
      <c r="P67" s="1"/>
      <c r="Q67" s="1"/>
      <c r="R67" s="1"/>
      <c r="S67" s="1"/>
      <c r="T67" s="1"/>
      <c r="U67" s="1"/>
    </row>
    <row r="68" spans="1:21" ht="104" x14ac:dyDescent="0.35">
      <c r="A68" s="66" t="s">
        <v>311</v>
      </c>
      <c r="B68" s="1"/>
      <c r="C68" s="1"/>
      <c r="D68" s="1"/>
      <c r="E68" s="1"/>
      <c r="F68" s="1"/>
      <c r="G68" s="1"/>
      <c r="H68" s="1"/>
      <c r="I68" s="1"/>
      <c r="J68" s="1"/>
      <c r="K68" s="1"/>
      <c r="L68" s="1"/>
      <c r="M68" s="1"/>
      <c r="N68" s="1"/>
      <c r="O68" s="1"/>
      <c r="P68" s="1"/>
      <c r="Q68" s="1"/>
      <c r="R68" s="1"/>
      <c r="S68" s="1"/>
      <c r="T68" s="1"/>
      <c r="U68" s="1"/>
    </row>
    <row r="69" spans="1:21" x14ac:dyDescent="0.35">
      <c r="A69" s="69"/>
    </row>
  </sheetData>
  <hyperlinks>
    <hyperlink ref="A58" r:id="rId1" display="https://dsid.od.nih.gov/Conversions.php " xr:uid="{00000000-0004-0000-0000-000000000000}"/>
    <hyperlink ref="G48" r:id="rId2" location="dekas-plus-softgels-capsules%20" xr:uid="{00000000-0004-0000-0000-000001000000}"/>
    <hyperlink ref="P48" r:id="rId3" display="https://bnfc.nice.org.uk/drugs/vitamins-a-b-group-c-and-d/" xr:uid="{00000000-0004-0000-0000-000002000000}"/>
    <hyperlink ref="H48" r:id="rId4" location="dekas-essential " xr:uid="{00000000-0004-0000-0000-000003000000}"/>
    <hyperlink ref="K48" r:id="rId5" location="fruitivits" xr:uid="{00000000-0004-0000-0000-000004000000}"/>
    <hyperlink ref="J48" r:id="rId6" xr:uid="{00000000-0004-0000-0000-000005000000}"/>
    <hyperlink ref="I48" r:id="rId7" xr:uid="{00000000-0004-0000-0000-000006000000}"/>
    <hyperlink ref="T48" r:id="rId8" xr:uid="{00000000-0004-0000-0000-000007000000}"/>
    <hyperlink ref="O47" r:id="rId9" xr:uid="{00000000-0004-0000-0000-000008000000}"/>
    <hyperlink ref="T47" r:id="rId10" xr:uid="{00000000-0004-0000-0000-000009000000}"/>
    <hyperlink ref="U47" r:id="rId11" xr:uid="{00000000-0004-0000-0000-00000A000000}"/>
    <hyperlink ref="S47" r:id="rId12" xr:uid="{00000000-0004-0000-0000-00000B000000}"/>
    <hyperlink ref="G47" r:id="rId13" display="https://dekasvitamins.com/wp-content/uploads/2023/01/221115-DEKAs-Cystic-Fibrosis-brochure-All-Langnw.pdf" xr:uid="{00000000-0004-0000-0000-00000C000000}"/>
    <hyperlink ref="N47" r:id="rId14" display="SmPC (14Apr21)" xr:uid="{00000000-0004-0000-0000-00000D000000}"/>
    <hyperlink ref="P47" r:id="rId15" xr:uid="{00000000-0004-0000-0000-00000E000000}"/>
    <hyperlink ref="F47" r:id="rId16" display="https://dekasvitamins.com/product/dekas-plus-chewable-tablets-cystic-fibrosis-vitamins/ " xr:uid="{00000000-0004-0000-0000-00000F000000}"/>
    <hyperlink ref="L47" r:id="rId17" xr:uid="{00000000-0004-0000-0000-000010000000}"/>
    <hyperlink ref="M47" r:id="rId18" xr:uid="{00000000-0004-0000-0000-000011000000}"/>
    <hyperlink ref="H47" r:id="rId19" display="https://dekasvitamins.com/product/dekas-essential-capsules-cystic-fibrosis-vitamins/  " xr:uid="{00000000-0004-0000-0000-000012000000}"/>
    <hyperlink ref="K47" r:id="rId20" xr:uid="{00000000-0004-0000-0000-000013000000}"/>
    <hyperlink ref="J47" r:id="rId21" xr:uid="{00000000-0004-0000-0000-000014000000}"/>
    <hyperlink ref="Y47" r:id="rId22" xr:uid="{00000000-0004-0000-0000-000015000000}"/>
    <hyperlink ref="X47" r:id="rId23" xr:uid="{00000000-0004-0000-0000-000016000000}"/>
    <hyperlink ref="W47" r:id="rId24" xr:uid="{00000000-0004-0000-0000-000017000000}"/>
    <hyperlink ref="V47" r:id="rId25" xr:uid="{00000000-0004-0000-0000-000018000000}"/>
    <hyperlink ref="N48" r:id="rId26" location="oral-drops (21.09.23) " display="https://bnfc.nice.org.uk/drugs/vitamins-a-b-group-c-and-d/medicinal-forms/#oral-drops (21.09.23) " xr:uid="{00000000-0004-0000-0000-000019000000}"/>
    <hyperlink ref="U48" r:id="rId27" xr:uid="{00000000-0004-0000-0000-00001A000000}"/>
    <hyperlink ref="B47" r:id="rId28" xr:uid="{00000000-0004-0000-0000-00001B000000}"/>
    <hyperlink ref="F48" r:id="rId29" location="dekas-plus-chewable-tablets" xr:uid="{00000000-0004-0000-0000-00001C000000}"/>
    <hyperlink ref="E48" r:id="rId30" location="dekas-plus-liquid" xr:uid="{00000000-0004-0000-0000-00001D000000}"/>
    <hyperlink ref="B48" r:id="rId31" location="paravit_mod_dosing" xr:uid="{00000000-0004-0000-0000-00001E000000}"/>
    <hyperlink ref="C48" r:id="rId32" xr:uid="{00000000-0004-0000-0000-00001F000000}"/>
    <hyperlink ref="C47" r:id="rId33" xr:uid="{00000000-0004-0000-0000-000020000000}"/>
    <hyperlink ref="Q48" r:id="rId34" xr:uid="{00000000-0004-0000-0000-000021000000}"/>
  </hyperlinks>
  <pageMargins left="0.7" right="0.7" top="0.75" bottom="0.75" header="0.3" footer="0.3"/>
  <pageSetup paperSize="9" orientation="portrait" verticalDpi="598"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D94"/>
  <sheetViews>
    <sheetView workbookViewId="0">
      <pane xSplit="1" ySplit="1" topLeftCell="B2" activePane="bottomRight" state="frozen"/>
      <selection pane="topRight" activeCell="B1" sqref="B1"/>
      <selection pane="bottomLeft" activeCell="A2" sqref="A2"/>
      <selection pane="bottomRight" activeCell="B10" sqref="B10"/>
    </sheetView>
  </sheetViews>
  <sheetFormatPr defaultRowHeight="14.5" x14ac:dyDescent="0.35"/>
  <cols>
    <col min="1" max="1" width="38.7265625" style="13" customWidth="1"/>
    <col min="2" max="2" width="21.54296875" customWidth="1"/>
    <col min="3" max="3" width="22.453125" customWidth="1"/>
  </cols>
  <sheetData>
    <row r="1" spans="1:4" ht="52" x14ac:dyDescent="0.35">
      <c r="A1" s="56" t="s">
        <v>382</v>
      </c>
      <c r="B1" s="101" t="s">
        <v>11</v>
      </c>
      <c r="C1" s="101" t="s">
        <v>12</v>
      </c>
    </row>
    <row r="2" spans="1:4" ht="25" x14ac:dyDescent="0.35">
      <c r="A2" s="102" t="s">
        <v>13</v>
      </c>
      <c r="B2" s="87" t="s">
        <v>25</v>
      </c>
      <c r="C2" s="88" t="s">
        <v>26</v>
      </c>
    </row>
    <row r="3" spans="1:4" x14ac:dyDescent="0.35">
      <c r="A3" s="103" t="s">
        <v>31</v>
      </c>
      <c r="B3" s="33" t="s">
        <v>33</v>
      </c>
      <c r="C3" s="34" t="s">
        <v>33</v>
      </c>
    </row>
    <row r="4" spans="1:4" x14ac:dyDescent="0.35">
      <c r="A4" s="104" t="s">
        <v>34</v>
      </c>
      <c r="B4" s="35" t="s">
        <v>32</v>
      </c>
      <c r="C4" s="36" t="s">
        <v>32</v>
      </c>
    </row>
    <row r="5" spans="1:4" ht="25" x14ac:dyDescent="0.35">
      <c r="A5" s="105" t="s">
        <v>35</v>
      </c>
      <c r="B5" s="106" t="s">
        <v>291</v>
      </c>
      <c r="C5" s="106" t="s">
        <v>291</v>
      </c>
    </row>
    <row r="6" spans="1:4" ht="62.5" x14ac:dyDescent="0.35">
      <c r="A6" s="57" t="s">
        <v>416</v>
      </c>
      <c r="B6" s="87" t="s">
        <v>367</v>
      </c>
      <c r="C6" s="88" t="s">
        <v>368</v>
      </c>
    </row>
    <row r="7" spans="1:4" ht="25" x14ac:dyDescent="0.35">
      <c r="A7" s="63" t="s">
        <v>221</v>
      </c>
      <c r="B7" s="52" t="s">
        <v>396</v>
      </c>
      <c r="C7" s="54" t="s">
        <v>396</v>
      </c>
    </row>
    <row r="8" spans="1:4" ht="37.5" x14ac:dyDescent="0.35">
      <c r="A8" s="63" t="s">
        <v>267</v>
      </c>
      <c r="B8" s="52" t="s">
        <v>369</v>
      </c>
      <c r="C8" s="54" t="s">
        <v>395</v>
      </c>
    </row>
    <row r="9" spans="1:4" ht="26" x14ac:dyDescent="0.35">
      <c r="A9" s="63" t="s">
        <v>306</v>
      </c>
      <c r="B9" s="52" t="s">
        <v>332</v>
      </c>
      <c r="C9" s="54" t="s">
        <v>299</v>
      </c>
    </row>
    <row r="10" spans="1:4" ht="151" x14ac:dyDescent="0.35">
      <c r="A10" s="63" t="s">
        <v>414</v>
      </c>
      <c r="B10" s="52" t="s">
        <v>410</v>
      </c>
      <c r="C10" s="54" t="s">
        <v>410</v>
      </c>
    </row>
    <row r="11" spans="1:4" ht="24" x14ac:dyDescent="0.35">
      <c r="A11" s="16" t="s">
        <v>27</v>
      </c>
      <c r="B11" s="39" t="s">
        <v>292</v>
      </c>
      <c r="C11" s="42" t="s">
        <v>293</v>
      </c>
    </row>
    <row r="12" spans="1:4" ht="24" x14ac:dyDescent="0.35">
      <c r="A12" s="15"/>
      <c r="B12" s="40" t="s">
        <v>262</v>
      </c>
      <c r="C12" s="43" t="s">
        <v>263</v>
      </c>
    </row>
    <row r="13" spans="1:4" x14ac:dyDescent="0.35">
      <c r="A13" s="66" t="s">
        <v>243</v>
      </c>
      <c r="B13" s="2"/>
      <c r="C13" s="3"/>
      <c r="D13" s="20"/>
    </row>
    <row r="14" spans="1:4" x14ac:dyDescent="0.35">
      <c r="A14" s="66" t="s">
        <v>237</v>
      </c>
      <c r="B14" s="1"/>
      <c r="C14" s="3"/>
    </row>
    <row r="15" spans="1:4" x14ac:dyDescent="0.35">
      <c r="A15" s="66" t="s">
        <v>335</v>
      </c>
      <c r="B15" s="1"/>
      <c r="C15" s="3"/>
    </row>
    <row r="16" spans="1:4" x14ac:dyDescent="0.35">
      <c r="A16" s="66" t="s">
        <v>238</v>
      </c>
      <c r="B16" s="1"/>
      <c r="C16" s="2"/>
    </row>
    <row r="17" spans="1:3" x14ac:dyDescent="0.35">
      <c r="A17" s="66" t="s">
        <v>239</v>
      </c>
      <c r="B17" s="1"/>
      <c r="C17" s="1"/>
    </row>
    <row r="18" spans="1:3" x14ac:dyDescent="0.35">
      <c r="A18" s="66" t="s">
        <v>240</v>
      </c>
      <c r="B18" s="1"/>
      <c r="C18" s="1"/>
    </row>
    <row r="19" spans="1:3" x14ac:dyDescent="0.35">
      <c r="A19" s="66" t="s">
        <v>241</v>
      </c>
      <c r="B19" s="1"/>
      <c r="C19" s="1"/>
    </row>
    <row r="20" spans="1:3" x14ac:dyDescent="0.35">
      <c r="A20" s="66" t="s">
        <v>242</v>
      </c>
      <c r="B20" s="1"/>
      <c r="C20" s="1"/>
    </row>
    <row r="21" spans="1:3" x14ac:dyDescent="0.35">
      <c r="A21" s="66"/>
      <c r="B21" s="1"/>
      <c r="C21" s="1"/>
    </row>
    <row r="22" spans="1:3" ht="26" x14ac:dyDescent="0.35">
      <c r="A22" s="67" t="s">
        <v>296</v>
      </c>
      <c r="B22" s="1"/>
      <c r="C22" s="1"/>
    </row>
    <row r="23" spans="1:3" x14ac:dyDescent="0.35">
      <c r="A23" s="66" t="s">
        <v>250</v>
      </c>
      <c r="B23" s="1"/>
      <c r="C23" s="1"/>
    </row>
    <row r="24" spans="1:3" ht="26" x14ac:dyDescent="0.35">
      <c r="A24" s="66" t="s">
        <v>249</v>
      </c>
      <c r="B24" s="1"/>
      <c r="C24" s="1"/>
    </row>
    <row r="25" spans="1:3" ht="26" x14ac:dyDescent="0.35">
      <c r="A25" s="66" t="s">
        <v>247</v>
      </c>
      <c r="B25" s="1"/>
      <c r="C25" s="1"/>
    </row>
    <row r="26" spans="1:3" ht="26" x14ac:dyDescent="0.35">
      <c r="A26" s="66" t="s">
        <v>248</v>
      </c>
      <c r="B26" s="1"/>
      <c r="C26" s="1"/>
    </row>
    <row r="27" spans="1:3" x14ac:dyDescent="0.35">
      <c r="A27" s="66" t="s">
        <v>245</v>
      </c>
      <c r="B27" s="1"/>
      <c r="C27" s="1"/>
    </row>
    <row r="28" spans="1:3" x14ac:dyDescent="0.35">
      <c r="A28" s="66" t="s">
        <v>246</v>
      </c>
      <c r="B28" s="1"/>
      <c r="C28" s="1"/>
    </row>
    <row r="29" spans="1:3" x14ac:dyDescent="0.35">
      <c r="A29" s="66" t="s">
        <v>251</v>
      </c>
      <c r="B29" s="1"/>
      <c r="C29" s="1"/>
    </row>
    <row r="30" spans="1:3" x14ac:dyDescent="0.35">
      <c r="A30" s="68"/>
      <c r="B30" s="1"/>
      <c r="C30" s="1"/>
    </row>
    <row r="31" spans="1:3" ht="104" x14ac:dyDescent="0.35">
      <c r="A31" s="66" t="s">
        <v>311</v>
      </c>
      <c r="B31" s="1"/>
      <c r="C31" s="1"/>
    </row>
    <row r="32" spans="1:3" x14ac:dyDescent="0.35">
      <c r="A32" s="68"/>
    </row>
    <row r="33" spans="1:1" x14ac:dyDescent="0.35">
      <c r="A33" s="68"/>
    </row>
    <row r="34" spans="1:1" x14ac:dyDescent="0.35">
      <c r="A34" s="68"/>
    </row>
    <row r="35" spans="1:1" x14ac:dyDescent="0.35">
      <c r="A35" s="68"/>
    </row>
    <row r="36" spans="1:1" x14ac:dyDescent="0.35">
      <c r="A36" s="68"/>
    </row>
    <row r="37" spans="1:1" x14ac:dyDescent="0.35">
      <c r="A37" s="68"/>
    </row>
    <row r="38" spans="1:1" x14ac:dyDescent="0.35">
      <c r="A38" s="68"/>
    </row>
    <row r="39" spans="1:1" x14ac:dyDescent="0.35">
      <c r="A39" s="68"/>
    </row>
    <row r="40" spans="1:1" x14ac:dyDescent="0.35">
      <c r="A40" s="68"/>
    </row>
    <row r="41" spans="1:1" x14ac:dyDescent="0.35">
      <c r="A41" s="68"/>
    </row>
    <row r="42" spans="1:1" x14ac:dyDescent="0.35">
      <c r="A42" s="68"/>
    </row>
    <row r="43" spans="1:1" x14ac:dyDescent="0.35">
      <c r="A43" s="68"/>
    </row>
    <row r="44" spans="1:1" x14ac:dyDescent="0.35">
      <c r="A44" s="68"/>
    </row>
    <row r="45" spans="1:1" x14ac:dyDescent="0.35">
      <c r="A45" s="68"/>
    </row>
    <row r="46" spans="1:1" x14ac:dyDescent="0.35">
      <c r="A46" s="68"/>
    </row>
    <row r="47" spans="1:1" x14ac:dyDescent="0.35">
      <c r="A47" s="68"/>
    </row>
    <row r="48" spans="1:1" x14ac:dyDescent="0.35">
      <c r="A48" s="68"/>
    </row>
    <row r="49" spans="1:1" x14ac:dyDescent="0.35">
      <c r="A49" s="68"/>
    </row>
    <row r="50" spans="1:1" x14ac:dyDescent="0.35">
      <c r="A50" s="68"/>
    </row>
    <row r="51" spans="1:1" x14ac:dyDescent="0.35">
      <c r="A51" s="68"/>
    </row>
    <row r="52" spans="1:1" x14ac:dyDescent="0.35">
      <c r="A52" s="68"/>
    </row>
    <row r="53" spans="1:1" x14ac:dyDescent="0.35">
      <c r="A53" s="68"/>
    </row>
    <row r="54" spans="1:1" x14ac:dyDescent="0.35">
      <c r="A54" s="68"/>
    </row>
    <row r="55" spans="1:1" x14ac:dyDescent="0.35">
      <c r="A55" s="68"/>
    </row>
    <row r="56" spans="1:1" x14ac:dyDescent="0.35">
      <c r="A56" s="68"/>
    </row>
    <row r="57" spans="1:1" x14ac:dyDescent="0.35">
      <c r="A57" s="68"/>
    </row>
    <row r="58" spans="1:1" x14ac:dyDescent="0.35">
      <c r="A58" s="68"/>
    </row>
    <row r="59" spans="1:1" x14ac:dyDescent="0.35">
      <c r="A59" s="68"/>
    </row>
    <row r="60" spans="1:1" x14ac:dyDescent="0.35">
      <c r="A60" s="68"/>
    </row>
    <row r="61" spans="1:1" x14ac:dyDescent="0.35">
      <c r="A61" s="68"/>
    </row>
    <row r="62" spans="1:1" x14ac:dyDescent="0.35">
      <c r="A62" s="68"/>
    </row>
    <row r="63" spans="1:1" x14ac:dyDescent="0.35">
      <c r="A63" s="68"/>
    </row>
    <row r="64" spans="1:1" x14ac:dyDescent="0.35">
      <c r="A64" s="68"/>
    </row>
    <row r="65" spans="1:1" x14ac:dyDescent="0.35">
      <c r="A65" s="68"/>
    </row>
    <row r="66" spans="1:1" x14ac:dyDescent="0.35">
      <c r="A66" s="68"/>
    </row>
    <row r="67" spans="1:1" x14ac:dyDescent="0.35">
      <c r="A67" s="68"/>
    </row>
    <row r="68" spans="1:1" x14ac:dyDescent="0.35">
      <c r="A68" s="68"/>
    </row>
    <row r="69" spans="1:1" x14ac:dyDescent="0.35">
      <c r="A69" s="68"/>
    </row>
    <row r="70" spans="1:1" x14ac:dyDescent="0.35">
      <c r="A70" s="68"/>
    </row>
    <row r="71" spans="1:1" x14ac:dyDescent="0.35">
      <c r="A71" s="68"/>
    </row>
    <row r="72" spans="1:1" x14ac:dyDescent="0.35">
      <c r="A72" s="68"/>
    </row>
    <row r="73" spans="1:1" x14ac:dyDescent="0.35">
      <c r="A73" s="68"/>
    </row>
    <row r="74" spans="1:1" x14ac:dyDescent="0.35">
      <c r="A74" s="68"/>
    </row>
    <row r="75" spans="1:1" x14ac:dyDescent="0.35">
      <c r="A75" s="68"/>
    </row>
    <row r="76" spans="1:1" x14ac:dyDescent="0.35">
      <c r="A76" s="68"/>
    </row>
    <row r="77" spans="1:1" x14ac:dyDescent="0.35">
      <c r="A77" s="68"/>
    </row>
    <row r="78" spans="1:1" x14ac:dyDescent="0.35">
      <c r="A78" s="68"/>
    </row>
    <row r="79" spans="1:1" x14ac:dyDescent="0.35">
      <c r="A79" s="68"/>
    </row>
    <row r="80" spans="1:1" x14ac:dyDescent="0.35">
      <c r="A80" s="68"/>
    </row>
    <row r="81" spans="1:1" x14ac:dyDescent="0.35">
      <c r="A81" s="68"/>
    </row>
    <row r="82" spans="1:1" x14ac:dyDescent="0.35">
      <c r="A82" s="68"/>
    </row>
    <row r="83" spans="1:1" x14ac:dyDescent="0.35">
      <c r="A83" s="68"/>
    </row>
    <row r="84" spans="1:1" x14ac:dyDescent="0.35">
      <c r="A84" s="68"/>
    </row>
    <row r="85" spans="1:1" x14ac:dyDescent="0.35">
      <c r="A85" s="68"/>
    </row>
    <row r="86" spans="1:1" x14ac:dyDescent="0.35">
      <c r="A86" s="68"/>
    </row>
    <row r="87" spans="1:1" x14ac:dyDescent="0.35">
      <c r="A87" s="68"/>
    </row>
    <row r="88" spans="1:1" x14ac:dyDescent="0.35">
      <c r="A88" s="68"/>
    </row>
    <row r="89" spans="1:1" x14ac:dyDescent="0.35">
      <c r="A89" s="68"/>
    </row>
    <row r="90" spans="1:1" x14ac:dyDescent="0.35">
      <c r="A90" s="68"/>
    </row>
    <row r="91" spans="1:1" x14ac:dyDescent="0.35">
      <c r="A91" s="68"/>
    </row>
    <row r="92" spans="1:1" x14ac:dyDescent="0.35">
      <c r="A92" s="68"/>
    </row>
    <row r="93" spans="1:1" x14ac:dyDescent="0.35">
      <c r="A93" s="68"/>
    </row>
    <row r="94" spans="1:1" x14ac:dyDescent="0.35">
      <c r="A94" s="68"/>
    </row>
  </sheetData>
  <hyperlinks>
    <hyperlink ref="A22" r:id="rId1" display="https://dsid.od.nih.gov/Conversions.php " xr:uid="{00000000-0004-0000-0100-000000000000}"/>
    <hyperlink ref="B12" r:id="rId2" xr:uid="{00000000-0004-0000-0100-000001000000}"/>
    <hyperlink ref="C12" r:id="rId3" xr:uid="{00000000-0004-0000-0100-000002000000}"/>
    <hyperlink ref="B11" r:id="rId4" display="https://www.sterlingpharma.co.uk/contact-us/" xr:uid="{00000000-0004-0000-01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F33"/>
  <sheetViews>
    <sheetView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38.7265625" style="13" customWidth="1"/>
    <col min="2" max="2" width="24" customWidth="1"/>
    <col min="3" max="3" width="29.54296875" customWidth="1"/>
    <col min="4" max="4" width="23" customWidth="1"/>
  </cols>
  <sheetData>
    <row r="1" spans="1:6" ht="43.5" x14ac:dyDescent="0.35">
      <c r="A1" s="12" t="s">
        <v>447</v>
      </c>
      <c r="B1" s="44" t="s">
        <v>444</v>
      </c>
      <c r="C1" s="44" t="s">
        <v>440</v>
      </c>
      <c r="D1" s="44" t="s">
        <v>441</v>
      </c>
    </row>
    <row r="2" spans="1:6" x14ac:dyDescent="0.35">
      <c r="A2" s="17" t="s">
        <v>13</v>
      </c>
      <c r="B2" s="45" t="s">
        <v>21</v>
      </c>
      <c r="C2" s="45" t="s">
        <v>23</v>
      </c>
      <c r="D2" s="46" t="s">
        <v>24</v>
      </c>
    </row>
    <row r="3" spans="1:6" x14ac:dyDescent="0.35">
      <c r="A3" s="18" t="s">
        <v>31</v>
      </c>
      <c r="B3" s="21" t="s">
        <v>259</v>
      </c>
      <c r="C3" s="37" t="s">
        <v>33</v>
      </c>
      <c r="D3" s="34" t="s">
        <v>33</v>
      </c>
    </row>
    <row r="4" spans="1:6" x14ac:dyDescent="0.35">
      <c r="A4" s="19" t="s">
        <v>34</v>
      </c>
      <c r="B4" s="38" t="s">
        <v>33</v>
      </c>
      <c r="C4" s="38" t="s">
        <v>32</v>
      </c>
      <c r="D4" s="36" t="s">
        <v>32</v>
      </c>
    </row>
    <row r="5" spans="1:6" ht="26" x14ac:dyDescent="0.35">
      <c r="A5" s="107" t="s">
        <v>445</v>
      </c>
      <c r="B5" s="108" t="s">
        <v>58</v>
      </c>
      <c r="C5" s="108" t="s">
        <v>58</v>
      </c>
      <c r="D5" s="108" t="s">
        <v>58</v>
      </c>
    </row>
    <row r="6" spans="1:6" ht="87.5" x14ac:dyDescent="0.35">
      <c r="A6" s="57" t="s">
        <v>436</v>
      </c>
      <c r="B6" s="87" t="s">
        <v>443</v>
      </c>
      <c r="C6" s="87" t="s">
        <v>438</v>
      </c>
      <c r="D6" s="88" t="s">
        <v>417</v>
      </c>
    </row>
    <row r="7" spans="1:6" ht="25" x14ac:dyDescent="0.35">
      <c r="A7" s="63" t="s">
        <v>221</v>
      </c>
      <c r="B7" s="53" t="s">
        <v>396</v>
      </c>
      <c r="C7" s="53" t="s">
        <v>396</v>
      </c>
      <c r="D7" s="120" t="s">
        <v>396</v>
      </c>
    </row>
    <row r="8" spans="1:6" ht="69.75" customHeight="1" x14ac:dyDescent="0.35">
      <c r="A8" s="63" t="s">
        <v>267</v>
      </c>
      <c r="B8" s="54" t="s">
        <v>332</v>
      </c>
      <c r="C8" s="52" t="s">
        <v>308</v>
      </c>
      <c r="D8" s="54" t="s">
        <v>332</v>
      </c>
    </row>
    <row r="9" spans="1:6" ht="26" x14ac:dyDescent="0.35">
      <c r="A9" s="63" t="s">
        <v>306</v>
      </c>
      <c r="B9" s="52" t="s">
        <v>332</v>
      </c>
      <c r="C9" s="52" t="s">
        <v>401</v>
      </c>
      <c r="D9" s="54" t="s">
        <v>418</v>
      </c>
    </row>
    <row r="10" spans="1:6" ht="175.5" x14ac:dyDescent="0.35">
      <c r="A10" s="63" t="s">
        <v>413</v>
      </c>
      <c r="B10" s="52" t="s">
        <v>410</v>
      </c>
      <c r="C10" s="52" t="s">
        <v>410</v>
      </c>
      <c r="D10" s="54" t="s">
        <v>410</v>
      </c>
    </row>
    <row r="11" spans="1:6" ht="57.5" x14ac:dyDescent="0.35">
      <c r="A11" s="55" t="s">
        <v>27</v>
      </c>
      <c r="B11" s="109" t="s">
        <v>260</v>
      </c>
      <c r="C11" s="98" t="s">
        <v>442</v>
      </c>
      <c r="D11" s="110" t="s">
        <v>334</v>
      </c>
      <c r="E11" s="115"/>
      <c r="F11" s="115"/>
    </row>
    <row r="12" spans="1:6" ht="23" x14ac:dyDescent="0.35">
      <c r="A12" s="55" t="s">
        <v>333</v>
      </c>
      <c r="B12" s="91" t="s">
        <v>430</v>
      </c>
      <c r="C12" s="91" t="s">
        <v>294</v>
      </c>
      <c r="D12" s="92" t="s">
        <v>402</v>
      </c>
    </row>
    <row r="13" spans="1:6" x14ac:dyDescent="0.35">
      <c r="A13" s="66" t="s">
        <v>243</v>
      </c>
      <c r="B13" s="1"/>
      <c r="C13" s="1"/>
      <c r="D13" s="3"/>
    </row>
    <row r="14" spans="1:6" x14ac:dyDescent="0.35">
      <c r="A14" s="66" t="s">
        <v>237</v>
      </c>
      <c r="B14" s="1"/>
      <c r="C14" s="1"/>
      <c r="D14" s="3"/>
    </row>
    <row r="15" spans="1:6" x14ac:dyDescent="0.35">
      <c r="A15" s="66" t="s">
        <v>335</v>
      </c>
      <c r="B15" s="1"/>
      <c r="C15" s="1"/>
      <c r="D15" s="3"/>
    </row>
    <row r="16" spans="1:6" x14ac:dyDescent="0.35">
      <c r="A16" s="66" t="s">
        <v>238</v>
      </c>
      <c r="B16" s="1"/>
      <c r="C16" s="1"/>
      <c r="D16" s="2"/>
    </row>
    <row r="17" spans="1:4" x14ac:dyDescent="0.35">
      <c r="A17" s="66" t="s">
        <v>239</v>
      </c>
      <c r="B17" s="1"/>
      <c r="C17" s="1"/>
      <c r="D17" s="1"/>
    </row>
    <row r="18" spans="1:4" x14ac:dyDescent="0.35">
      <c r="A18" s="66" t="s">
        <v>240</v>
      </c>
      <c r="B18" s="1"/>
      <c r="C18" s="1"/>
      <c r="D18" s="1"/>
    </row>
    <row r="19" spans="1:4" x14ac:dyDescent="0.35">
      <c r="A19" s="66" t="s">
        <v>241</v>
      </c>
      <c r="B19" s="1"/>
      <c r="C19" s="1"/>
      <c r="D19" s="1"/>
    </row>
    <row r="20" spans="1:4" x14ac:dyDescent="0.35">
      <c r="A20" s="66" t="s">
        <v>242</v>
      </c>
      <c r="B20" s="1"/>
      <c r="C20" s="1"/>
      <c r="D20" s="1"/>
    </row>
    <row r="21" spans="1:4" x14ac:dyDescent="0.35">
      <c r="A21" s="66"/>
      <c r="B21" s="1"/>
      <c r="C21" s="1"/>
      <c r="D21" s="1"/>
    </row>
    <row r="22" spans="1:4" ht="26" x14ac:dyDescent="0.35">
      <c r="A22" s="67" t="s">
        <v>296</v>
      </c>
      <c r="B22" s="1"/>
      <c r="C22" s="1"/>
      <c r="D22" s="1"/>
    </row>
    <row r="23" spans="1:4" x14ac:dyDescent="0.35">
      <c r="A23" s="66" t="s">
        <v>250</v>
      </c>
      <c r="B23" s="1"/>
      <c r="C23" s="1"/>
      <c r="D23" s="1"/>
    </row>
    <row r="24" spans="1:4" ht="26" x14ac:dyDescent="0.35">
      <c r="A24" s="66" t="s">
        <v>249</v>
      </c>
      <c r="B24" s="1"/>
      <c r="C24" s="1"/>
      <c r="D24" s="1"/>
    </row>
    <row r="25" spans="1:4" ht="26" x14ac:dyDescent="0.35">
      <c r="A25" s="66" t="s">
        <v>247</v>
      </c>
      <c r="B25" s="1"/>
      <c r="C25" s="1"/>
      <c r="D25" s="1"/>
    </row>
    <row r="26" spans="1:4" ht="26" x14ac:dyDescent="0.35">
      <c r="A26" s="66" t="s">
        <v>248</v>
      </c>
      <c r="B26" s="1"/>
      <c r="C26" s="1"/>
      <c r="D26" s="1"/>
    </row>
    <row r="27" spans="1:4" x14ac:dyDescent="0.35">
      <c r="A27" s="66" t="s">
        <v>245</v>
      </c>
      <c r="B27" s="1"/>
      <c r="C27" s="1"/>
      <c r="D27" s="1"/>
    </row>
    <row r="28" spans="1:4" x14ac:dyDescent="0.35">
      <c r="A28" s="66" t="s">
        <v>246</v>
      </c>
      <c r="B28" s="1"/>
      <c r="C28" s="1"/>
      <c r="D28" s="1"/>
    </row>
    <row r="29" spans="1:4" x14ac:dyDescent="0.35">
      <c r="A29" s="66" t="s">
        <v>251</v>
      </c>
      <c r="B29" s="1"/>
      <c r="C29" s="1"/>
      <c r="D29" s="1"/>
    </row>
    <row r="30" spans="1:4" x14ac:dyDescent="0.35">
      <c r="A30" s="68"/>
      <c r="B30" s="1"/>
      <c r="C30" s="1"/>
      <c r="D30" s="1"/>
    </row>
    <row r="31" spans="1:4" ht="104" x14ac:dyDescent="0.35">
      <c r="A31" s="66" t="s">
        <v>311</v>
      </c>
      <c r="B31" s="1"/>
      <c r="C31" s="1"/>
      <c r="D31" s="1"/>
    </row>
    <row r="32" spans="1:4" x14ac:dyDescent="0.35">
      <c r="A32" s="68"/>
    </row>
    <row r="33" spans="1:1" x14ac:dyDescent="0.35">
      <c r="A33" s="68"/>
    </row>
  </sheetData>
  <hyperlinks>
    <hyperlink ref="A22" r:id="rId1" display="https://dsid.od.nih.gov/Conversions.php " xr:uid="{00000000-0004-0000-0200-000000000000}"/>
    <hyperlink ref="B11" r:id="rId2" display="SmPC (04Mar2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FF"/>
  </sheetPr>
  <dimension ref="A1:I30"/>
  <sheetViews>
    <sheetView workbookViewId="0">
      <pane xSplit="1" ySplit="1" topLeftCell="B3" activePane="bottomRight" state="frozen"/>
      <selection pane="topRight" activeCell="B1" sqref="B1"/>
      <selection pane="bottomLeft" activeCell="A2" sqref="A2"/>
      <selection pane="bottomRight" activeCell="H6" sqref="H6"/>
    </sheetView>
  </sheetViews>
  <sheetFormatPr defaultRowHeight="14.5" x14ac:dyDescent="0.35"/>
  <cols>
    <col min="1" max="1" width="36" customWidth="1"/>
    <col min="2" max="2" width="26.81640625" customWidth="1"/>
    <col min="3" max="3" width="20.453125" customWidth="1"/>
    <col min="4" max="4" width="27.1796875" customWidth="1"/>
    <col min="5" max="5" width="31.7265625" customWidth="1"/>
    <col min="6" max="6" width="26" customWidth="1"/>
    <col min="7" max="7" width="20.7265625" customWidth="1"/>
    <col min="8" max="8" width="32.453125" customWidth="1"/>
  </cols>
  <sheetData>
    <row r="1" spans="1:9" ht="51" x14ac:dyDescent="0.35">
      <c r="A1" s="116" t="s">
        <v>411</v>
      </c>
      <c r="B1" s="117" t="s">
        <v>404</v>
      </c>
      <c r="C1" s="117" t="s">
        <v>320</v>
      </c>
      <c r="D1" s="117" t="s">
        <v>321</v>
      </c>
      <c r="E1" s="117" t="s">
        <v>322</v>
      </c>
      <c r="F1" s="117" t="s">
        <v>326</v>
      </c>
      <c r="G1" s="117" t="s">
        <v>327</v>
      </c>
      <c r="H1" s="117" t="s">
        <v>424</v>
      </c>
    </row>
    <row r="2" spans="1:9" ht="45.75" customHeight="1" x14ac:dyDescent="0.35">
      <c r="A2" s="102" t="s">
        <v>13</v>
      </c>
      <c r="B2" s="112" t="s">
        <v>318</v>
      </c>
      <c r="C2" s="113" t="s">
        <v>24</v>
      </c>
      <c r="D2" s="112" t="s">
        <v>23</v>
      </c>
      <c r="E2" s="112" t="s">
        <v>323</v>
      </c>
      <c r="F2" s="112" t="s">
        <v>325</v>
      </c>
      <c r="G2" s="113" t="s">
        <v>24</v>
      </c>
      <c r="H2" s="87" t="s">
        <v>328</v>
      </c>
    </row>
    <row r="3" spans="1:9" x14ac:dyDescent="0.35">
      <c r="A3" s="103" t="s">
        <v>31</v>
      </c>
      <c r="B3" s="21" t="s">
        <v>259</v>
      </c>
      <c r="C3" s="34" t="s">
        <v>33</v>
      </c>
      <c r="D3" s="34" t="s">
        <v>33</v>
      </c>
      <c r="E3" s="21" t="s">
        <v>259</v>
      </c>
      <c r="F3" s="21" t="s">
        <v>259</v>
      </c>
      <c r="G3" s="34" t="s">
        <v>33</v>
      </c>
      <c r="H3" s="21" t="s">
        <v>259</v>
      </c>
    </row>
    <row r="4" spans="1:9" x14ac:dyDescent="0.35">
      <c r="A4" s="104" t="s">
        <v>34</v>
      </c>
      <c r="B4" s="34" t="s">
        <v>33</v>
      </c>
      <c r="C4" s="21" t="s">
        <v>259</v>
      </c>
      <c r="D4" s="21" t="s">
        <v>259</v>
      </c>
      <c r="E4" s="34" t="s">
        <v>33</v>
      </c>
      <c r="F4" s="34" t="s">
        <v>33</v>
      </c>
      <c r="G4" s="21" t="s">
        <v>259</v>
      </c>
      <c r="H4" s="34" t="s">
        <v>33</v>
      </c>
    </row>
    <row r="5" spans="1:9" x14ac:dyDescent="0.35">
      <c r="A5" s="114" t="s">
        <v>399</v>
      </c>
      <c r="B5" s="108" t="s">
        <v>317</v>
      </c>
      <c r="C5" s="108" t="s">
        <v>317</v>
      </c>
      <c r="D5" s="108" t="s">
        <v>317</v>
      </c>
      <c r="E5" s="108" t="s">
        <v>324</v>
      </c>
      <c r="F5" s="108" t="s">
        <v>324</v>
      </c>
      <c r="G5" s="108" t="s">
        <v>324</v>
      </c>
      <c r="H5" s="108" t="s">
        <v>439</v>
      </c>
    </row>
    <row r="6" spans="1:9" ht="245.25" customHeight="1" x14ac:dyDescent="0.35">
      <c r="A6" s="57" t="s">
        <v>435</v>
      </c>
      <c r="B6" s="87" t="s">
        <v>426</v>
      </c>
      <c r="C6" s="87" t="s">
        <v>423</v>
      </c>
      <c r="D6" s="87" t="s">
        <v>420</v>
      </c>
      <c r="E6" s="87" t="s">
        <v>419</v>
      </c>
      <c r="F6" s="87" t="s">
        <v>421</v>
      </c>
      <c r="G6" s="87" t="s">
        <v>422</v>
      </c>
      <c r="H6" s="87" t="s">
        <v>427</v>
      </c>
    </row>
    <row r="7" spans="1:9" ht="48.75" customHeight="1" x14ac:dyDescent="0.35">
      <c r="A7" s="63" t="s">
        <v>221</v>
      </c>
      <c r="B7" s="52" t="s">
        <v>319</v>
      </c>
      <c r="C7" s="52" t="s">
        <v>396</v>
      </c>
      <c r="D7" s="54" t="s">
        <v>396</v>
      </c>
      <c r="E7" s="52" t="s">
        <v>319</v>
      </c>
      <c r="F7" s="52" t="s">
        <v>319</v>
      </c>
      <c r="G7" s="54" t="s">
        <v>396</v>
      </c>
      <c r="H7" s="52" t="s">
        <v>319</v>
      </c>
    </row>
    <row r="8" spans="1:9" ht="26" x14ac:dyDescent="0.35">
      <c r="A8" s="63" t="s">
        <v>267</v>
      </c>
      <c r="B8" s="52" t="s">
        <v>398</v>
      </c>
      <c r="C8" s="52" t="s">
        <v>332</v>
      </c>
      <c r="D8" s="54" t="s">
        <v>403</v>
      </c>
      <c r="E8" s="54" t="s">
        <v>332</v>
      </c>
      <c r="F8" s="54" t="s">
        <v>332</v>
      </c>
      <c r="G8" s="54" t="s">
        <v>332</v>
      </c>
      <c r="H8" s="54" t="s">
        <v>332</v>
      </c>
    </row>
    <row r="9" spans="1:9" ht="50" x14ac:dyDescent="0.35">
      <c r="A9" s="63" t="s">
        <v>434</v>
      </c>
      <c r="B9" s="111" t="s">
        <v>432</v>
      </c>
      <c r="C9" s="52" t="s">
        <v>433</v>
      </c>
      <c r="D9" s="54" t="s">
        <v>405</v>
      </c>
      <c r="E9" s="54" t="s">
        <v>409</v>
      </c>
      <c r="F9" s="54" t="s">
        <v>415</v>
      </c>
      <c r="G9" s="54" t="s">
        <v>418</v>
      </c>
      <c r="H9" s="54" t="s">
        <v>431</v>
      </c>
    </row>
    <row r="10" spans="1:9" ht="260.25" customHeight="1" x14ac:dyDescent="0.35">
      <c r="A10" s="63" t="s">
        <v>412</v>
      </c>
      <c r="B10" s="52" t="s">
        <v>410</v>
      </c>
      <c r="C10" s="52" t="s">
        <v>410</v>
      </c>
      <c r="D10" s="54" t="s">
        <v>410</v>
      </c>
      <c r="E10" s="54" t="s">
        <v>410</v>
      </c>
      <c r="F10" s="54" t="s">
        <v>410</v>
      </c>
      <c r="G10" s="54" t="s">
        <v>410</v>
      </c>
      <c r="H10" s="54" t="s">
        <v>410</v>
      </c>
    </row>
    <row r="11" spans="1:9" ht="24" x14ac:dyDescent="0.35">
      <c r="A11" s="63" t="s">
        <v>27</v>
      </c>
      <c r="B11" s="39" t="s">
        <v>331</v>
      </c>
      <c r="C11" s="43" t="s">
        <v>261</v>
      </c>
      <c r="D11" s="91" t="s">
        <v>294</v>
      </c>
      <c r="E11" s="39" t="s">
        <v>408</v>
      </c>
      <c r="F11" s="39" t="s">
        <v>406</v>
      </c>
      <c r="G11" s="92" t="s">
        <v>261</v>
      </c>
      <c r="H11" s="39" t="s">
        <v>407</v>
      </c>
      <c r="I11" s="115"/>
    </row>
    <row r="12" spans="1:9" ht="24" x14ac:dyDescent="0.35">
      <c r="A12" s="65"/>
      <c r="B12" s="92"/>
      <c r="C12" s="92"/>
      <c r="D12" s="40" t="s">
        <v>425</v>
      </c>
      <c r="E12" s="91"/>
      <c r="F12" s="91"/>
      <c r="G12" s="92"/>
      <c r="H12" s="91"/>
      <c r="I12" s="115"/>
    </row>
    <row r="13" spans="1:9" x14ac:dyDescent="0.35">
      <c r="A13" s="66"/>
      <c r="B13" s="118"/>
      <c r="C13" s="118"/>
      <c r="D13" s="119"/>
      <c r="E13" s="97"/>
      <c r="F13" s="97"/>
      <c r="G13" s="97"/>
      <c r="H13" s="97"/>
    </row>
    <row r="14" spans="1:9" x14ac:dyDescent="0.35">
      <c r="A14" s="4"/>
      <c r="B14" s="1"/>
      <c r="C14" s="1"/>
      <c r="D14" s="3"/>
    </row>
    <row r="15" spans="1:9" x14ac:dyDescent="0.35">
      <c r="A15" s="4"/>
      <c r="B15" s="1"/>
      <c r="C15" s="1"/>
      <c r="D15" s="2"/>
    </row>
    <row r="16" spans="1:9" x14ac:dyDescent="0.35">
      <c r="A16" s="4"/>
      <c r="B16" s="1"/>
      <c r="C16" s="1"/>
      <c r="D16" s="1"/>
    </row>
    <row r="17" spans="1:4" x14ac:dyDescent="0.35">
      <c r="A17" s="4"/>
      <c r="B17" s="1"/>
      <c r="C17" s="1"/>
      <c r="D17" s="1"/>
    </row>
    <row r="18" spans="1:4" x14ac:dyDescent="0.35">
      <c r="A18" s="4"/>
      <c r="B18" s="1"/>
      <c r="C18" s="1"/>
      <c r="D18" s="1"/>
    </row>
    <row r="19" spans="1:4" x14ac:dyDescent="0.35">
      <c r="A19" s="4"/>
      <c r="B19" s="1"/>
      <c r="C19" s="1"/>
      <c r="D19" s="1"/>
    </row>
    <row r="20" spans="1:4" x14ac:dyDescent="0.35">
      <c r="A20" s="4"/>
      <c r="B20" s="1"/>
      <c r="C20" s="1"/>
      <c r="D20" s="1"/>
    </row>
    <row r="21" spans="1:4" x14ac:dyDescent="0.35">
      <c r="A21" s="14"/>
      <c r="B21" s="1"/>
      <c r="C21" s="1"/>
      <c r="D21" s="1"/>
    </row>
    <row r="22" spans="1:4" x14ac:dyDescent="0.35">
      <c r="A22" s="4"/>
      <c r="B22" s="1"/>
      <c r="C22" s="1"/>
      <c r="D22" s="1"/>
    </row>
    <row r="23" spans="1:4" x14ac:dyDescent="0.35">
      <c r="A23" s="4"/>
      <c r="B23" s="1"/>
      <c r="C23" s="1"/>
      <c r="D23" s="1"/>
    </row>
    <row r="24" spans="1:4" x14ac:dyDescent="0.35">
      <c r="A24" s="4"/>
      <c r="B24" s="1"/>
      <c r="C24" s="1"/>
      <c r="D24" s="1"/>
    </row>
    <row r="25" spans="1:4" x14ac:dyDescent="0.35">
      <c r="A25" s="4"/>
      <c r="B25" s="1"/>
      <c r="C25" s="1"/>
      <c r="D25" s="1"/>
    </row>
    <row r="26" spans="1:4" x14ac:dyDescent="0.35">
      <c r="A26" s="4"/>
      <c r="B26" s="1"/>
      <c r="C26" s="1"/>
      <c r="D26" s="1"/>
    </row>
    <row r="27" spans="1:4" x14ac:dyDescent="0.35">
      <c r="A27" s="4"/>
      <c r="B27" s="1"/>
      <c r="C27" s="1"/>
      <c r="D27" s="1"/>
    </row>
    <row r="28" spans="1:4" x14ac:dyDescent="0.35">
      <c r="A28" s="4"/>
      <c r="B28" s="1"/>
      <c r="C28" s="1"/>
      <c r="D28" s="1"/>
    </row>
    <row r="29" spans="1:4" x14ac:dyDescent="0.35">
      <c r="A29" s="13"/>
      <c r="B29" s="1"/>
      <c r="C29" s="1"/>
      <c r="D29" s="1"/>
    </row>
    <row r="30" spans="1:4" x14ac:dyDescent="0.35">
      <c r="A30" s="4"/>
      <c r="B30" s="1"/>
      <c r="C30" s="1"/>
      <c r="D30" s="1"/>
    </row>
  </sheetData>
  <hyperlinks>
    <hyperlink ref="B11" r:id="rId1" location="rref" xr:uid="{00000000-0004-0000-0300-000000000000}"/>
    <hyperlink ref="E11" r:id="rId2" location="gref" xr:uid="{00000000-0004-0000-0300-000001000000}"/>
    <hyperlink ref="H11" r:id="rId3" location="gref" xr:uid="{00000000-0004-0000-0300-000002000000}"/>
    <hyperlink ref="F11" r:id="rId4" xr:uid="{00000000-0004-0000-0300-000003000000}"/>
    <hyperlink ref="C11" r:id="rId5" xr:uid="{00000000-0004-0000-0300-000004000000}"/>
    <hyperlink ref="D12" r:id="rId6" xr:uid="{00000000-0004-0000-0300-000005000000}"/>
  </hyperlinks>
  <pageMargins left="0.7" right="0.7" top="0.75" bottom="0.75" header="0.3" footer="0.3"/>
  <pageSetup paperSize="9" orientation="portrait" verticalDpi="598"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Multivitamins</vt:lpstr>
      <vt:lpstr>Vitamin A</vt:lpstr>
      <vt:lpstr>Vitamin E</vt:lpstr>
      <vt:lpstr>Iron</vt:lpstr>
    </vt:vector>
  </TitlesOfParts>
  <Company>CardiffandVale UHB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Burgess (Cardiff and Vale UHB - Pharmacy)</dc:creator>
  <cp:lastModifiedBy>OKPARA, Elizabeth (THE NEWCASTLE UPON TYNE HOSPITALS N</cp:lastModifiedBy>
  <dcterms:created xsi:type="dcterms:W3CDTF">2023-05-16T17:08:28Z</dcterms:created>
  <dcterms:modified xsi:type="dcterms:W3CDTF">2025-10-22T09:49:09Z</dcterms:modified>
</cp:coreProperties>
</file>